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18" i="10" l="1"/>
  <c r="A20" i="10" l="1"/>
  <c r="B27" i="9" l="1"/>
  <c r="B24" i="10"/>
  <c r="A24" i="9" l="1"/>
  <c r="A21" i="10"/>
  <c r="A2" i="9"/>
  <c r="B26" i="9"/>
  <c r="A22" i="9"/>
  <c r="A3" i="9"/>
  <c r="A1" i="9"/>
  <c r="B23" i="10"/>
  <c r="A3" i="10"/>
</calcChain>
</file>

<file path=xl/sharedStrings.xml><?xml version="1.0" encoding="utf-8"?>
<sst xmlns="http://schemas.openxmlformats.org/spreadsheetml/2006/main" count="46" uniqueCount="40">
  <si>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</si>
  <si>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</si>
  <si>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</si>
  <si>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</si>
  <si>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</si>
  <si>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</si>
  <si>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</si>
  <si>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</si>
  <si>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</si>
  <si>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</si>
  <si>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</si>
  <si>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</si>
  <si>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</si>
  <si>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Taxa bruta de mortalidade</t>
  </si>
  <si>
    <t>Número total de óbitos, por mil habitantes, na população residente.</t>
  </si>
  <si>
    <t xml:space="preserve">Número total de óbitos de residentes /
População total residente * 1.000 </t>
  </si>
  <si>
    <t>Situação de saúde</t>
  </si>
  <si>
    <t>Indicadores de mortalidade e expectativa de vida</t>
  </si>
  <si>
    <t>Como Citar</t>
  </si>
  <si>
    <t>CEPI-DSS/ ENSP/FIOCRUZ</t>
  </si>
  <si>
    <t>Brasil</t>
  </si>
  <si>
    <t>Região Nordeste</t>
  </si>
  <si>
    <t>2000-2015</t>
  </si>
  <si>
    <t>Ind020101RNE - Taxa bruta de mortalidade, por ano, segundo Brasil, Região Nordeste e estados da região Nordeste</t>
  </si>
  <si>
    <t>Brasil, Região Nordeste e estados da região Nordeste</t>
  </si>
  <si>
    <t>Período:2000-2015</t>
  </si>
  <si>
    <t>Região/Unidade da Federação</t>
  </si>
  <si>
    <t>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</si>
  <si>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</si>
  <si>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</si>
  <si>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</si>
  <si>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</si>
  <si>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</si>
  <si>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</si>
  <si>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>Sergipe</t>
  </si>
  <si>
    <t xml:space="preserve"> Bahia</t>
  </si>
  <si>
    <t>1. Para a região Nordeste e para o Brasil, foi utilizada combinação de dados diretos (SIM) e indiretos (estimativas de população para o TCU), para cubrir deficiências de informações de alguns estados.</t>
  </si>
  <si>
    <t>2. As taxas não estão padronizadas por idade.</t>
  </si>
  <si>
    <t>Ministério da Saúde - Sistema de informações sobre mortalidade (SIM)
Base demográfica do Ministério da Saúde
IBGE - Estimativasda população para o TCU</t>
  </si>
  <si>
    <t xml:space="preserve">Ind020101RNE - Taxa bruta de mortalidade, por ano, segundo Brasil, Região Nordeste e estados da região Nordeste. Rio de Janeiro: Portal Determinantes Sociais da Saúde. Observatório sobre Iniquidades em Saúde. CEPI-DSS/ENSP/FIOCRUZ; 2017 Ago 17. Disponível em: https://dssbr.ensp.fiocruz.br/wp-content/uploads/2021/08/Ind020101RNE-20170817.xlsx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</si>
</sst>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164" fontId="1" fillId="0" borderId="0" xfId="1" applyNumberFormat="1" applyFont="1" applyBorder="1"/>
    <xf numFmtId="0" fontId="0" fillId="0" borderId="0" xfId="0" applyBorder="1"/>
    <xf numFmtId="0" fontId="0" fillId="0" borderId="1" xfId="0" applyBorder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Tabela!$B$6:$Q$6</c:f>
              <c:numCache>
                <c:formatCode>_-* #,##0.0_-;\-* #,##0.0_-;_-* "-"??_-;_-@_-</c:formatCode>
                <c:ptCount val="16"/>
                <c:pt idx="0">
                  <c:v>5.6990647748774723</c:v>
                </c:pt>
                <c:pt idx="1">
                  <c:v>5.5775583312748696</c:v>
                </c:pt>
                <c:pt idx="2">
                  <c:v>5.6278436785358279</c:v>
                </c:pt>
                <c:pt idx="3">
                  <c:v>5.6670540874273554</c:v>
                </c:pt>
                <c:pt idx="4">
                  <c:v>5.6397578196276719</c:v>
                </c:pt>
                <c:pt idx="5">
                  <c:v>5.4664116148380621</c:v>
                </c:pt>
                <c:pt idx="6">
                  <c:v>5.5238415998341326</c:v>
                </c:pt>
                <c:pt idx="7">
                  <c:v>5.6942464256461154</c:v>
                </c:pt>
                <c:pt idx="8">
                  <c:v>5.6800327851260093</c:v>
                </c:pt>
                <c:pt idx="9">
                  <c:v>5.76004825397023</c:v>
                </c:pt>
                <c:pt idx="10">
                  <c:v>5.9609444828582978</c:v>
                </c:pt>
                <c:pt idx="11">
                  <c:v>6.0843244522472935</c:v>
                </c:pt>
                <c:pt idx="12">
                  <c:v>6.0892212062974833</c:v>
                </c:pt>
                <c:pt idx="13">
                  <c:v>6.0203780422045172</c:v>
                </c:pt>
                <c:pt idx="14">
                  <c:v>6.050502546066209</c:v>
                </c:pt>
                <c:pt idx="15">
                  <c:v>6.1823151295339223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Tabela!$B$7:$Q$7</c:f>
              <c:numCache>
                <c:formatCode>_-* #,##0.0_-;\-* #,##0.0_-;_-* "-"??_-;_-@_-</c:formatCode>
                <c:ptCount val="16"/>
                <c:pt idx="0">
                  <c:v>4.8838478742860225</c:v>
                </c:pt>
                <c:pt idx="1">
                  <c:v>4.9296534953642563</c:v>
                </c:pt>
                <c:pt idx="2">
                  <c:v>5.0973370682413419</c:v>
                </c:pt>
                <c:pt idx="3">
                  <c:v>5.1268002607785155</c:v>
                </c:pt>
                <c:pt idx="4">
                  <c:v>5.08879381423632</c:v>
                </c:pt>
                <c:pt idx="5">
                  <c:v>4.9891912029557712</c:v>
                </c:pt>
                <c:pt idx="6">
                  <c:v>4.9630658605518763</c:v>
                </c:pt>
                <c:pt idx="7">
                  <c:v>5.0875913748626145</c:v>
                </c:pt>
                <c:pt idx="8">
                  <c:v>5.158800967418574</c:v>
                </c:pt>
                <c:pt idx="9">
                  <c:v>5.2336207381223447</c:v>
                </c:pt>
                <c:pt idx="10">
                  <c:v>5.3625657584779205</c:v>
                </c:pt>
                <c:pt idx="11">
                  <c:v>5.6371125347251949</c:v>
                </c:pt>
                <c:pt idx="12">
                  <c:v>5.6717157933649762</c:v>
                </c:pt>
                <c:pt idx="13">
                  <c:v>5.6710576506836032</c:v>
                </c:pt>
                <c:pt idx="14">
                  <c:v>5.690864605697592</c:v>
                </c:pt>
                <c:pt idx="15">
                  <c:v>5.9708719299747823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Tabela!$A$8</c:f>
              <c:strCache>
                <c:ptCount val="1"/>
                <c:pt idx="0">
                  <c:v>Maranhão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Tabela!$B$8:$Q$8</c:f>
              <c:numCache>
                <c:formatCode>_-* #,##0.0_-;\-* #,##0.0_-;_-* "-"??_-;_-@_-</c:formatCode>
                <c:ptCount val="16"/>
                <c:pt idx="0">
                  <c:v>2.9271545269710253</c:v>
                </c:pt>
                <c:pt idx="1">
                  <c:v>3.4538197323185003</c:v>
                </c:pt>
                <c:pt idx="2">
                  <c:v>3.7031139931872352</c:v>
                </c:pt>
                <c:pt idx="3">
                  <c:v>3.8347502534622819</c:v>
                </c:pt>
                <c:pt idx="4">
                  <c:v>3.7902490806283615</c:v>
                </c:pt>
                <c:pt idx="5">
                  <c:v>3.9209762151036638</c:v>
                </c:pt>
                <c:pt idx="6">
                  <c:v>3.6612274029199918</c:v>
                </c:pt>
                <c:pt idx="7">
                  <c:v>3.8929595464614697</c:v>
                </c:pt>
                <c:pt idx="8">
                  <c:v>4.029314543927172</c:v>
                </c:pt>
                <c:pt idx="9">
                  <c:v>4.0416903167482783</c:v>
                </c:pt>
                <c:pt idx="10">
                  <c:v>3.9714244964330851</c:v>
                </c:pt>
                <c:pt idx="11">
                  <c:v>4.3591697023109921</c:v>
                </c:pt>
                <c:pt idx="12">
                  <c:v>4.2950031827525494</c:v>
                </c:pt>
                <c:pt idx="13">
                  <c:v>4.5507256743556104</c:v>
                </c:pt>
                <c:pt idx="14">
                  <c:v>4.6856726810729832</c:v>
                </c:pt>
                <c:pt idx="15">
                  <c:v>4.876133379469227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Tabela!$A$9</c:f>
              <c:strCache>
                <c:ptCount val="1"/>
                <c:pt idx="0">
                  <c:v> Piauí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Tabela!$B$9:$Q$9</c:f>
              <c:numCache>
                <c:formatCode>_-* #,##0.0_-;\-* #,##0.0_-;_-* "-"??_-;_-@_-</c:formatCode>
                <c:ptCount val="16"/>
                <c:pt idx="0">
                  <c:v>4.2213677551134552</c:v>
                </c:pt>
                <c:pt idx="1">
                  <c:v>4.352577958308534</c:v>
                </c:pt>
                <c:pt idx="2">
                  <c:v>4.5148354698724011</c:v>
                </c:pt>
                <c:pt idx="3">
                  <c:v>4.7483945993552741</c:v>
                </c:pt>
                <c:pt idx="4">
                  <c:v>4.5689676309652603</c:v>
                </c:pt>
                <c:pt idx="5">
                  <c:v>4.7401214213380296</c:v>
                </c:pt>
                <c:pt idx="6">
                  <c:v>4.7702953275214162</c:v>
                </c:pt>
                <c:pt idx="7">
                  <c:v>4.9082667889006695</c:v>
                </c:pt>
                <c:pt idx="8">
                  <c:v>4.9649052456055829</c:v>
                </c:pt>
                <c:pt idx="9">
                  <c:v>4.9511576705109972</c:v>
                </c:pt>
                <c:pt idx="10">
                  <c:v>5.0060676207071788</c:v>
                </c:pt>
                <c:pt idx="11">
                  <c:v>5.4300060375858825</c:v>
                </c:pt>
                <c:pt idx="12">
                  <c:v>5.5205286849821622</c:v>
                </c:pt>
                <c:pt idx="13">
                  <c:v>5.6482608004733423</c:v>
                </c:pt>
                <c:pt idx="14">
                  <c:v>5.8111545369575657</c:v>
                </c:pt>
                <c:pt idx="15">
                  <c:v>6.0442667791916929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Tabela!$A$10</c:f>
              <c:strCache>
                <c:ptCount val="1"/>
                <c:pt idx="0">
                  <c:v> Ceará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Tabela!$B$10:$Q$10</c:f>
              <c:numCache>
                <c:formatCode>_-* #,##0.0_-;\-* #,##0.0_-;_-* "-"??_-;_-@_-</c:formatCode>
                <c:ptCount val="16"/>
                <c:pt idx="0">
                  <c:v>4.6722527408044838</c:v>
                </c:pt>
                <c:pt idx="1">
                  <c:v>4.7334126519353124</c:v>
                </c:pt>
                <c:pt idx="2">
                  <c:v>5.1174891747179938</c:v>
                </c:pt>
                <c:pt idx="3">
                  <c:v>5.280957862539652</c:v>
                </c:pt>
                <c:pt idx="4">
                  <c:v>5.1623738194006616</c:v>
                </c:pt>
                <c:pt idx="5">
                  <c:v>4.9235076092256209</c:v>
                </c:pt>
                <c:pt idx="6">
                  <c:v>4.964412562362444</c:v>
                </c:pt>
                <c:pt idx="7">
                  <c:v>4.9388839681133749</c:v>
                </c:pt>
                <c:pt idx="8">
                  <c:v>5.1002736279051</c:v>
                </c:pt>
                <c:pt idx="9">
                  <c:v>5.1702137939675543</c:v>
                </c:pt>
                <c:pt idx="10">
                  <c:v>5.1901887475874622</c:v>
                </c:pt>
                <c:pt idx="11">
                  <c:v>5.6137315207050751</c:v>
                </c:pt>
                <c:pt idx="12">
                  <c:v>5.6602337553835955</c:v>
                </c:pt>
                <c:pt idx="13">
                  <c:v>5.8822752118339015</c:v>
                </c:pt>
                <c:pt idx="14">
                  <c:v>5.8748420040686247</c:v>
                </c:pt>
                <c:pt idx="15">
                  <c:v>6.2056549420913729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Tabela!$A$11</c:f>
              <c:strCache>
                <c:ptCount val="1"/>
                <c:pt idx="0">
                  <c:v> Rio Grande do Norte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Tabela!$B$11:$Q$11</c:f>
              <c:numCache>
                <c:formatCode>_-* #,##0.0_-;\-* #,##0.0_-;_-* "-"??_-;_-@_-</c:formatCode>
                <c:ptCount val="16"/>
                <c:pt idx="0">
                  <c:v>4.789340532615789</c:v>
                </c:pt>
                <c:pt idx="1">
                  <c:v>4.7214379996902576</c:v>
                </c:pt>
                <c:pt idx="2">
                  <c:v>4.9691809825069129</c:v>
                </c:pt>
                <c:pt idx="3">
                  <c:v>4.7544059018205314</c:v>
                </c:pt>
                <c:pt idx="4">
                  <c:v>4.9431030006681054</c:v>
                </c:pt>
                <c:pt idx="5">
                  <c:v>4.7191440008231531</c:v>
                </c:pt>
                <c:pt idx="6">
                  <c:v>4.4875417247089127</c:v>
                </c:pt>
                <c:pt idx="7">
                  <c:v>4.8249019490732445</c:v>
                </c:pt>
                <c:pt idx="8">
                  <c:v>5.014115882218495</c:v>
                </c:pt>
                <c:pt idx="9">
                  <c:v>5.1680599552324571</c:v>
                </c:pt>
                <c:pt idx="10">
                  <c:v>5.078700925750276</c:v>
                </c:pt>
                <c:pt idx="11">
                  <c:v>5.5654607543103243</c:v>
                </c:pt>
                <c:pt idx="12">
                  <c:v>5.5520138479733889</c:v>
                </c:pt>
                <c:pt idx="13">
                  <c:v>5.6079519638501827</c:v>
                </c:pt>
                <c:pt idx="14">
                  <c:v>5.6144767068308443</c:v>
                </c:pt>
                <c:pt idx="15">
                  <c:v>5.8547284783603395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Tabela!$A$12</c:f>
              <c:strCache>
                <c:ptCount val="1"/>
                <c:pt idx="0">
                  <c:v> Paraíba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Tabela!$B$12:$Q$12</c:f>
              <c:numCache>
                <c:formatCode>_-* #,##0.0_-;\-* #,##0.0_-;_-* "-"??_-;_-@_-</c:formatCode>
                <c:ptCount val="16"/>
                <c:pt idx="0">
                  <c:v>5.3766209991367626</c:v>
                </c:pt>
                <c:pt idx="1">
                  <c:v>5.4428393752627144</c:v>
                </c:pt>
                <c:pt idx="2">
                  <c:v>5.6379408468299319</c:v>
                </c:pt>
                <c:pt idx="3">
                  <c:v>5.6835185635175405</c:v>
                </c:pt>
                <c:pt idx="4">
                  <c:v>5.7998794961256603</c:v>
                </c:pt>
                <c:pt idx="5">
                  <c:v>5.6422812069125658</c:v>
                </c:pt>
                <c:pt idx="6">
                  <c:v>5.5569432120368241</c:v>
                </c:pt>
                <c:pt idx="7">
                  <c:v>5.8425379050952149</c:v>
                </c:pt>
                <c:pt idx="8">
                  <c:v>6.0177320295003005</c:v>
                </c:pt>
                <c:pt idx="9">
                  <c:v>6.046986493551552</c:v>
                </c:pt>
                <c:pt idx="10">
                  <c:v>6.2139717332911406</c:v>
                </c:pt>
                <c:pt idx="11">
                  <c:v>6.4829749044856468</c:v>
                </c:pt>
                <c:pt idx="12">
                  <c:v>6.5968209550764572</c:v>
                </c:pt>
                <c:pt idx="13">
                  <c:v>6.6232017455455097</c:v>
                </c:pt>
                <c:pt idx="14">
                  <c:v>6.3997809266750929</c:v>
                </c:pt>
                <c:pt idx="15">
                  <c:v>6.6517261710255422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Tabela!$A$13</c:f>
              <c:strCache>
                <c:ptCount val="1"/>
                <c:pt idx="0">
                  <c:v> Pernambuco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Tabela!$B$13:$Q$13</c:f>
              <c:numCache>
                <c:formatCode>_-* #,##0.0_-;\-* #,##0.0_-;_-* "-"??_-;_-@_-</c:formatCode>
                <c:ptCount val="16"/>
                <c:pt idx="0">
                  <c:v>6.8693776110056675</c:v>
                </c:pt>
                <c:pt idx="1">
                  <c:v>6.4768555558066874</c:v>
                </c:pt>
                <c:pt idx="2">
                  <c:v>6.4559245297301668</c:v>
                </c:pt>
                <c:pt idx="3">
                  <c:v>6.4828344316529734</c:v>
                </c:pt>
                <c:pt idx="4">
                  <c:v>6.4344753325690291</c:v>
                </c:pt>
                <c:pt idx="5">
                  <c:v>6.2098321133432535</c:v>
                </c:pt>
                <c:pt idx="6">
                  <c:v>6.1022489230650896</c:v>
                </c:pt>
                <c:pt idx="7">
                  <c:v>6.2849387472400728</c:v>
                </c:pt>
                <c:pt idx="8">
                  <c:v>6.1967938884801503</c:v>
                </c:pt>
                <c:pt idx="9">
                  <c:v>6.2061760747928325</c:v>
                </c:pt>
                <c:pt idx="10">
                  <c:v>6.2039337737743558</c:v>
                </c:pt>
                <c:pt idx="11">
                  <c:v>6.4545523663759097</c:v>
                </c:pt>
                <c:pt idx="12">
                  <c:v>6.3970239484189273</c:v>
                </c:pt>
                <c:pt idx="13">
                  <c:v>6.3211906326185989</c:v>
                </c:pt>
                <c:pt idx="14">
                  <c:v>6.2324532722292867</c:v>
                </c:pt>
                <c:pt idx="15">
                  <c:v>6.6939370731820587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Tabela!$A$14</c:f>
              <c:strCache>
                <c:ptCount val="1"/>
                <c:pt idx="0">
                  <c:v> Alagoas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Tabela!$B$14:$Q$14</c:f>
              <c:numCache>
                <c:formatCode>_-* #,##0.0_-;\-* #,##0.0_-;_-* "-"??_-;_-@_-</c:formatCode>
                <c:ptCount val="16"/>
                <c:pt idx="0">
                  <c:v>5.2355810629504029</c:v>
                </c:pt>
                <c:pt idx="1">
                  <c:v>5.4056722101469949</c:v>
                </c:pt>
                <c:pt idx="2">
                  <c:v>5.4929204321332898</c:v>
                </c:pt>
                <c:pt idx="3">
                  <c:v>5.2250704673327704</c:v>
                </c:pt>
                <c:pt idx="4">
                  <c:v>5.2762411478374052</c:v>
                </c:pt>
                <c:pt idx="5">
                  <c:v>5.0767396396181326</c:v>
                </c:pt>
                <c:pt idx="6">
                  <c:v>5.05531276592676</c:v>
                </c:pt>
                <c:pt idx="7">
                  <c:v>5.4635291158295169</c:v>
                </c:pt>
                <c:pt idx="8">
                  <c:v>5.2446686023628031</c:v>
                </c:pt>
                <c:pt idx="9">
                  <c:v>5.404124320207039</c:v>
                </c:pt>
                <c:pt idx="10">
                  <c:v>5.6832564223008459</c:v>
                </c:pt>
                <c:pt idx="11">
                  <c:v>5.9315056639596051</c:v>
                </c:pt>
                <c:pt idx="12">
                  <c:v>5.8051374329010015</c:v>
                </c:pt>
                <c:pt idx="13">
                  <c:v>5.8295604124286005</c:v>
                </c:pt>
                <c:pt idx="14">
                  <c:v>5.7394791268405312</c:v>
                </c:pt>
                <c:pt idx="15">
                  <c:v>5.9133199957377167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Tabela!$A$15</c:f>
              <c:strCache>
                <c:ptCount val="1"/>
                <c:pt idx="0">
                  <c:v>Sergipe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Tabela!$B$15:$Q$15</c:f>
              <c:numCache>
                <c:formatCode>_-* #,##0.0_-;\-* #,##0.0_-;_-* "-"??_-;_-@_-</c:formatCode>
                <c:ptCount val="16"/>
                <c:pt idx="0">
                  <c:v>5.4684299993278636</c:v>
                </c:pt>
                <c:pt idx="1">
                  <c:v>5.3524429910069928</c:v>
                </c:pt>
                <c:pt idx="2">
                  <c:v>5.34983280418236</c:v>
                </c:pt>
                <c:pt idx="3">
                  <c:v>5.148262601400929</c:v>
                </c:pt>
                <c:pt idx="4">
                  <c:v>4.9586580350626184</c:v>
                </c:pt>
                <c:pt idx="5">
                  <c:v>4.9735972976804952</c:v>
                </c:pt>
                <c:pt idx="6">
                  <c:v>4.791232035378945</c:v>
                </c:pt>
                <c:pt idx="7">
                  <c:v>5.0148858476683307</c:v>
                </c:pt>
                <c:pt idx="8">
                  <c:v>5.1211029052093311</c:v>
                </c:pt>
                <c:pt idx="9">
                  <c:v>5.316191335355767</c:v>
                </c:pt>
                <c:pt idx="10">
                  <c:v>5.2910232003292021</c:v>
                </c:pt>
                <c:pt idx="11">
                  <c:v>5.453582343734074</c:v>
                </c:pt>
                <c:pt idx="12">
                  <c:v>5.6076484212411293</c:v>
                </c:pt>
                <c:pt idx="13">
                  <c:v>5.5340940454405096</c:v>
                </c:pt>
                <c:pt idx="14">
                  <c:v>5.5132201043984121</c:v>
                </c:pt>
                <c:pt idx="15">
                  <c:v>5.9979393090398885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Tabela!$A$16</c:f>
              <c:strCache>
                <c:ptCount val="1"/>
                <c:pt idx="0">
                  <c:v> Bahia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Tabela!$B$16:$Q$16</c:f>
              <c:numCache>
                <c:formatCode>_-* #,##0.0_-;\-* #,##0.0_-;_-* "-"??_-;_-@_-</c:formatCode>
                <c:ptCount val="16"/>
                <c:pt idx="0">
                  <c:v>4.5415158068411579</c:v>
                </c:pt>
                <c:pt idx="1">
                  <c:v>4.6181681193305888</c:v>
                </c:pt>
                <c:pt idx="2">
                  <c:v>4.760263516035022</c:v>
                </c:pt>
                <c:pt idx="3">
                  <c:v>4.7711261682757735</c:v>
                </c:pt>
                <c:pt idx="4">
                  <c:v>4.7354662750691157</c:v>
                </c:pt>
                <c:pt idx="5">
                  <c:v>4.6822610296645735</c:v>
                </c:pt>
                <c:pt idx="6">
                  <c:v>4.8410246028966295</c:v>
                </c:pt>
                <c:pt idx="7">
                  <c:v>4.8000556791686764</c:v>
                </c:pt>
                <c:pt idx="8">
                  <c:v>4.8965787110220083</c:v>
                </c:pt>
                <c:pt idx="9">
                  <c:v>5.0208493824434512</c:v>
                </c:pt>
                <c:pt idx="10">
                  <c:v>5.4443083987427245</c:v>
                </c:pt>
                <c:pt idx="11">
                  <c:v>5.5361455414826457</c:v>
                </c:pt>
                <c:pt idx="12">
                  <c:v>5.6655427195719659</c:v>
                </c:pt>
                <c:pt idx="13">
                  <c:v>5.4122745625089701</c:v>
                </c:pt>
                <c:pt idx="14">
                  <c:v>5.5287550464020745</c:v>
                </c:pt>
                <c:pt idx="15">
                  <c:v>5.7276623273950014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066904"/>
        <c:axId val="170100064"/>
      </c:lineChart>
      <c:catAx>
        <c:axId val="17006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100064"/>
        <c:crosses val="autoZero"/>
        <c:auto val="1"/>
        <c:lblAlgn val="ctr"/>
        <c:lblOffset val="100"/>
        <c:noMultiLvlLbl val="0"/>
      </c:catAx>
      <c:valAx>
        <c:axId val="170100064"/>
        <c:scaling>
          <c:orientation val="minMax"/>
          <c:max val="7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0066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3746816</xdr:colOff>
      <xdr:row>1</xdr:row>
      <xdr:rowOff>8510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6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B18" sqref="B18"/>
    </sheetView>
  </sheetViews>
  <sheetFormatPr defaultRowHeight="15" x14ac:dyDescent="0.25"/>
  <cols>
    <col min="1" max="1" width="20.5703125" customWidth="1"/>
    <col min="2" max="2" width="95.28515625" customWidth="1"/>
  </cols>
  <sheetData>
    <row r="1" spans="1:2" s="7" customFormat="1" ht="117.75" customHeight="1" x14ac:dyDescent="0.3">
      <c r="A1"/>
      <c r="B1"/>
    </row>
    <row r="2" spans="1:2" s="7" customFormat="1" ht="18.75" x14ac:dyDescent="0.3">
      <c r="A2" s="20" t="s">
        <v>16</v>
      </c>
      <c r="B2" s="20"/>
    </row>
    <row r="3" spans="1:2" s="7" customFormat="1" ht="18.75" x14ac:dyDescent="0.3">
      <c r="A3" s="21" t="s">
        <v>17</v>
      </c>
      <c r="B3" s="21"/>
    </row>
    <row r="4" spans="1:2" ht="37.5" customHeight="1" x14ac:dyDescent="0.3">
      <c r="A4" s="22" t="s">
        <v>23</v>
      </c>
      <c r="B4" s="22"/>
    </row>
    <row r="5" spans="1:2" x14ac:dyDescent="0.25">
      <c r="A5" s="2" t="s">
        <v>4</v>
      </c>
      <c r="B5" s="3" t="s">
        <v>13</v>
      </c>
    </row>
    <row r="6" spans="1:2" x14ac:dyDescent="0.25">
      <c r="A6" s="2" t="s">
        <v>5</v>
      </c>
      <c r="B6" s="3" t="s">
        <v>14</v>
      </c>
    </row>
    <row r="7" spans="1:2" ht="45" x14ac:dyDescent="0.25">
      <c r="A7" s="2" t="s">
        <v>0</v>
      </c>
      <c r="B7" s="3" t="s">
        <v>38</v>
      </c>
    </row>
    <row r="8" spans="1:2" ht="30" x14ac:dyDescent="0.25">
      <c r="A8" s="2" t="s">
        <v>1</v>
      </c>
      <c r="B8" s="3" t="s">
        <v>15</v>
      </c>
    </row>
    <row r="9" spans="1:2" x14ac:dyDescent="0.25">
      <c r="A9" s="2" t="s">
        <v>2</v>
      </c>
      <c r="B9" s="3" t="s">
        <v>24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22</v>
      </c>
    </row>
    <row r="12" spans="1:2" ht="30" x14ac:dyDescent="0.25">
      <c r="A12" s="2" t="s">
        <v>3</v>
      </c>
      <c r="B12" s="4" t="s">
        <v>36</v>
      </c>
    </row>
    <row r="13" spans="1:2" x14ac:dyDescent="0.25">
      <c r="A13" s="2"/>
      <c r="B13" s="4" t="s">
        <v>37</v>
      </c>
    </row>
    <row r="14" spans="1:2" x14ac:dyDescent="0.25">
      <c r="A14" s="2"/>
    </row>
    <row r="15" spans="1:2" x14ac:dyDescent="0.25">
      <c r="B15" s="1">
        <v>42964</v>
      </c>
    </row>
    <row r="16" spans="1:2" x14ac:dyDescent="0.25">
      <c r="A16" t="s">
        <v>8</v>
      </c>
      <c r="B16" t="s">
        <v>19</v>
      </c>
    </row>
    <row r="18" spans="1:2" ht="90" x14ac:dyDescent="0.25">
      <c r="A18" t="s">
        <v>18</v>
      </c>
      <c r="B18" s="19" t="s">
        <v>39</v>
      </c>
    </row>
    <row r="19" spans="1:2" x14ac:dyDescent="0.25">
      <c r="A19" s="2"/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N18" sqref="N18"/>
    </sheetView>
  </sheetViews>
  <sheetFormatPr defaultRowHeight="15" x14ac:dyDescent="0.25"/>
  <cols>
    <col min="1" max="1" width="29.85546875" customWidth="1"/>
    <col min="2" max="2" width="11.28515625" customWidth="1"/>
    <col min="3" max="3" width="9.85546875" customWidth="1"/>
    <col min="4" max="4" width="10" customWidth="1"/>
    <col min="5" max="5" width="9.5703125" customWidth="1"/>
    <col min="6" max="7" width="10.42578125" customWidth="1"/>
    <col min="8" max="8" width="10.7109375" customWidth="1"/>
    <col min="9" max="9" width="10" customWidth="1"/>
    <col min="10" max="10" width="10.140625" customWidth="1"/>
    <col min="11" max="11" width="10.42578125" customWidth="1"/>
    <col min="12" max="12" width="10.85546875" customWidth="1"/>
    <col min="13" max="13" width="10.42578125" customWidth="1"/>
    <col min="14" max="14" width="10.85546875" customWidth="1"/>
    <col min="15" max="15" width="10.140625" customWidth="1"/>
    <col min="16" max="16" width="10" customWidth="1"/>
    <col min="17" max="17" width="10.85546875" customWidth="1"/>
  </cols>
  <sheetData>
    <row r="1" spans="1:17" s="7" customFormat="1" ht="18.75" x14ac:dyDescent="0.3">
      <c r="A1" s="6" t="s">
        <v>16</v>
      </c>
    </row>
    <row r="2" spans="1:17" s="7" customFormat="1" ht="18.75" x14ac:dyDescent="0.3">
      <c r="A2" s="6" t="s">
        <v>17</v>
      </c>
    </row>
    <row r="3" spans="1:17" s="7" customFormat="1" ht="18.75" x14ac:dyDescent="0.3">
      <c r="A3" s="8" t="str">
        <f>Ficha!A4</f>
        <v>Ind020101RNE - Taxa bruta de mortalidade, por ano, segundo Brasil, Região Nordeste e estados da região Nordeste</v>
      </c>
    </row>
    <row r="4" spans="1:17" s="7" customFormat="1" ht="18.75" x14ac:dyDescent="0.3">
      <c r="A4" s="6" t="s">
        <v>25</v>
      </c>
    </row>
    <row r="5" spans="1:17" x14ac:dyDescent="0.25">
      <c r="A5" s="17" t="s">
        <v>26</v>
      </c>
      <c r="B5" s="18">
        <v>2000</v>
      </c>
      <c r="C5" s="18">
        <v>2001</v>
      </c>
      <c r="D5" s="18">
        <v>2002</v>
      </c>
      <c r="E5" s="18">
        <v>2003</v>
      </c>
      <c r="F5" s="18">
        <v>2004</v>
      </c>
      <c r="G5" s="18">
        <v>2005</v>
      </c>
      <c r="H5" s="18">
        <v>2006</v>
      </c>
      <c r="I5" s="18">
        <v>2007</v>
      </c>
      <c r="J5" s="18">
        <v>2008</v>
      </c>
      <c r="K5" s="18">
        <v>2009</v>
      </c>
      <c r="L5" s="18">
        <v>2010</v>
      </c>
      <c r="M5" s="18">
        <v>2011</v>
      </c>
      <c r="N5" s="18">
        <v>2012</v>
      </c>
      <c r="O5" s="17">
        <v>2013</v>
      </c>
      <c r="P5" s="17">
        <v>2014</v>
      </c>
      <c r="Q5" s="17">
        <v>2015</v>
      </c>
    </row>
    <row r="6" spans="1:17" x14ac:dyDescent="0.25">
      <c r="A6" s="10" t="s">
        <v>20</v>
      </c>
      <c r="B6" s="11">
        <v>5.6990647748774723</v>
      </c>
      <c r="C6" s="11">
        <v>5.5775583312748696</v>
      </c>
      <c r="D6" s="11">
        <v>5.6278436785358279</v>
      </c>
      <c r="E6" s="11">
        <v>5.6670540874273554</v>
      </c>
      <c r="F6" s="11">
        <v>5.6397578196276719</v>
      </c>
      <c r="G6" s="11">
        <v>5.4664116148380621</v>
      </c>
      <c r="H6" s="11">
        <v>5.5238415998341326</v>
      </c>
      <c r="I6" s="11">
        <v>5.6942464256461154</v>
      </c>
      <c r="J6" s="11">
        <v>5.6800327851260093</v>
      </c>
      <c r="K6" s="11">
        <v>5.76004825397023</v>
      </c>
      <c r="L6" s="11">
        <v>5.9609444828582978</v>
      </c>
      <c r="M6" s="14">
        <v>6.0843244522472935</v>
      </c>
      <c r="N6" s="14">
        <v>6.0892212062974833</v>
      </c>
      <c r="O6" s="14">
        <v>6.0203780422045172</v>
      </c>
      <c r="P6" s="14">
        <v>6.050502546066209</v>
      </c>
      <c r="Q6" s="14">
        <v>6.1823151295339223</v>
      </c>
    </row>
    <row r="7" spans="1:17" x14ac:dyDescent="0.25">
      <c r="A7" s="10" t="s">
        <v>21</v>
      </c>
      <c r="B7" s="11">
        <v>4.8838478742860225</v>
      </c>
      <c r="C7" s="11">
        <v>4.9296534953642563</v>
      </c>
      <c r="D7" s="11">
        <v>5.0973370682413419</v>
      </c>
      <c r="E7" s="11">
        <v>5.1268002607785155</v>
      </c>
      <c r="F7" s="11">
        <v>5.08879381423632</v>
      </c>
      <c r="G7" s="11">
        <v>4.9891912029557712</v>
      </c>
      <c r="H7" s="11">
        <v>4.9630658605518763</v>
      </c>
      <c r="I7" s="11">
        <v>5.0875913748626145</v>
      </c>
      <c r="J7" s="11">
        <v>5.158800967418574</v>
      </c>
      <c r="K7" s="11">
        <v>5.2336207381223447</v>
      </c>
      <c r="L7" s="11">
        <v>5.3625657584779205</v>
      </c>
      <c r="M7" s="14">
        <v>5.6371125347251949</v>
      </c>
      <c r="N7" s="14">
        <v>5.6717157933649762</v>
      </c>
      <c r="O7" s="14">
        <v>5.6710576506836032</v>
      </c>
      <c r="P7" s="14">
        <v>5.690864605697592</v>
      </c>
      <c r="Q7" s="14">
        <v>5.9708719299747823</v>
      </c>
    </row>
    <row r="8" spans="1:17" x14ac:dyDescent="0.25">
      <c r="A8" s="10" t="s">
        <v>27</v>
      </c>
      <c r="B8" s="11">
        <v>2.9271545269710253</v>
      </c>
      <c r="C8" s="11">
        <v>3.4538197323185003</v>
      </c>
      <c r="D8" s="11">
        <v>3.7031139931872352</v>
      </c>
      <c r="E8" s="11">
        <v>3.8347502534622819</v>
      </c>
      <c r="F8" s="11">
        <v>3.7902490806283615</v>
      </c>
      <c r="G8" s="11">
        <v>3.9209762151036638</v>
      </c>
      <c r="H8" s="11">
        <v>3.6612274029199918</v>
      </c>
      <c r="I8" s="11">
        <v>3.8929595464614697</v>
      </c>
      <c r="J8" s="11">
        <v>4.029314543927172</v>
      </c>
      <c r="K8" s="11">
        <v>4.0416903167482783</v>
      </c>
      <c r="L8" s="11">
        <v>3.9714244964330851</v>
      </c>
      <c r="M8" s="14">
        <v>4.3591697023109921</v>
      </c>
      <c r="N8" s="14">
        <v>4.2950031827525494</v>
      </c>
      <c r="O8" s="14">
        <v>4.5507256743556104</v>
      </c>
      <c r="P8" s="14">
        <v>4.6856726810729832</v>
      </c>
      <c r="Q8" s="14">
        <v>4.876133379469227</v>
      </c>
    </row>
    <row r="9" spans="1:17" x14ac:dyDescent="0.25">
      <c r="A9" s="10" t="s">
        <v>28</v>
      </c>
      <c r="B9" s="11">
        <v>4.2213677551134552</v>
      </c>
      <c r="C9" s="11">
        <v>4.352577958308534</v>
      </c>
      <c r="D9" s="11">
        <v>4.5148354698724011</v>
      </c>
      <c r="E9" s="11">
        <v>4.7483945993552741</v>
      </c>
      <c r="F9" s="11">
        <v>4.5689676309652603</v>
      </c>
      <c r="G9" s="11">
        <v>4.7401214213380296</v>
      </c>
      <c r="H9" s="11">
        <v>4.7702953275214162</v>
      </c>
      <c r="I9" s="11">
        <v>4.9082667889006695</v>
      </c>
      <c r="J9" s="11">
        <v>4.9649052456055829</v>
      </c>
      <c r="K9" s="11">
        <v>4.9511576705109972</v>
      </c>
      <c r="L9" s="11">
        <v>5.0060676207071788</v>
      </c>
      <c r="M9" s="14">
        <v>5.4300060375858825</v>
      </c>
      <c r="N9" s="14">
        <v>5.5205286849821622</v>
      </c>
      <c r="O9" s="14">
        <v>5.6482608004733423</v>
      </c>
      <c r="P9" s="14">
        <v>5.8111545369575657</v>
      </c>
      <c r="Q9" s="14">
        <v>6.0442667791916929</v>
      </c>
    </row>
    <row r="10" spans="1:17" x14ac:dyDescent="0.25">
      <c r="A10" s="10" t="s">
        <v>29</v>
      </c>
      <c r="B10" s="11">
        <v>4.6722527408044838</v>
      </c>
      <c r="C10" s="11">
        <v>4.7334126519353124</v>
      </c>
      <c r="D10" s="11">
        <v>5.1174891747179938</v>
      </c>
      <c r="E10" s="11">
        <v>5.280957862539652</v>
      </c>
      <c r="F10" s="11">
        <v>5.1623738194006616</v>
      </c>
      <c r="G10" s="11">
        <v>4.9235076092256209</v>
      </c>
      <c r="H10" s="11">
        <v>4.964412562362444</v>
      </c>
      <c r="I10" s="11">
        <v>4.9388839681133749</v>
      </c>
      <c r="J10" s="11">
        <v>5.1002736279051</v>
      </c>
      <c r="K10" s="11">
        <v>5.1702137939675543</v>
      </c>
      <c r="L10" s="11">
        <v>5.1901887475874622</v>
      </c>
      <c r="M10" s="14">
        <v>5.6137315207050751</v>
      </c>
      <c r="N10" s="14">
        <v>5.6602337553835955</v>
      </c>
      <c r="O10" s="14">
        <v>5.8822752118339015</v>
      </c>
      <c r="P10" s="14">
        <v>5.8748420040686247</v>
      </c>
      <c r="Q10" s="14">
        <v>6.2056549420913729</v>
      </c>
    </row>
    <row r="11" spans="1:17" x14ac:dyDescent="0.25">
      <c r="A11" s="12" t="s">
        <v>30</v>
      </c>
      <c r="B11" s="15">
        <v>4.789340532615789</v>
      </c>
      <c r="C11" s="15">
        <v>4.7214379996902576</v>
      </c>
      <c r="D11" s="15">
        <v>4.9691809825069129</v>
      </c>
      <c r="E11" s="15">
        <v>4.7544059018205314</v>
      </c>
      <c r="F11" s="15">
        <v>4.9431030006681054</v>
      </c>
      <c r="G11" s="15">
        <v>4.7191440008231531</v>
      </c>
      <c r="H11" s="15">
        <v>4.4875417247089127</v>
      </c>
      <c r="I11" s="15">
        <v>4.8249019490732445</v>
      </c>
      <c r="J11" s="15">
        <v>5.014115882218495</v>
      </c>
      <c r="K11" s="15">
        <v>5.1680599552324571</v>
      </c>
      <c r="L11" s="15">
        <v>5.078700925750276</v>
      </c>
      <c r="M11" s="14">
        <v>5.5654607543103243</v>
      </c>
      <c r="N11" s="14">
        <v>5.5520138479733889</v>
      </c>
      <c r="O11" s="14">
        <v>5.6079519638501827</v>
      </c>
      <c r="P11" s="14">
        <v>5.6144767068308443</v>
      </c>
      <c r="Q11" s="14">
        <v>5.8547284783603395</v>
      </c>
    </row>
    <row r="12" spans="1:17" x14ac:dyDescent="0.25">
      <c r="A12" t="s">
        <v>31</v>
      </c>
      <c r="B12" s="14">
        <v>5.3766209991367626</v>
      </c>
      <c r="C12" s="14">
        <v>5.4428393752627144</v>
      </c>
      <c r="D12" s="14">
        <v>5.6379408468299319</v>
      </c>
      <c r="E12" s="14">
        <v>5.6835185635175405</v>
      </c>
      <c r="F12" s="14">
        <v>5.7998794961256603</v>
      </c>
      <c r="G12" s="14">
        <v>5.6422812069125658</v>
      </c>
      <c r="H12" s="14">
        <v>5.5569432120368241</v>
      </c>
      <c r="I12" s="14">
        <v>5.8425379050952149</v>
      </c>
      <c r="J12" s="14">
        <v>6.0177320295003005</v>
      </c>
      <c r="K12" s="14">
        <v>6.046986493551552</v>
      </c>
      <c r="L12" s="14">
        <v>6.2139717332911406</v>
      </c>
      <c r="M12" s="14">
        <v>6.4829749044856468</v>
      </c>
      <c r="N12" s="14">
        <v>6.5968209550764572</v>
      </c>
      <c r="O12" s="14">
        <v>6.6232017455455097</v>
      </c>
      <c r="P12" s="14">
        <v>6.3997809266750929</v>
      </c>
      <c r="Q12" s="14">
        <v>6.6517261710255422</v>
      </c>
    </row>
    <row r="13" spans="1:17" x14ac:dyDescent="0.25">
      <c r="A13" t="s">
        <v>32</v>
      </c>
      <c r="B13" s="14">
        <v>6.8693776110056675</v>
      </c>
      <c r="C13" s="14">
        <v>6.4768555558066874</v>
      </c>
      <c r="D13" s="14">
        <v>6.4559245297301668</v>
      </c>
      <c r="E13" s="14">
        <v>6.4828344316529734</v>
      </c>
      <c r="F13" s="14">
        <v>6.4344753325690291</v>
      </c>
      <c r="G13" s="14">
        <v>6.2098321133432535</v>
      </c>
      <c r="H13" s="14">
        <v>6.1022489230650896</v>
      </c>
      <c r="I13" s="14">
        <v>6.2849387472400728</v>
      </c>
      <c r="J13" s="14">
        <v>6.1967938884801503</v>
      </c>
      <c r="K13" s="14">
        <v>6.2061760747928325</v>
      </c>
      <c r="L13" s="14">
        <v>6.2039337737743558</v>
      </c>
      <c r="M13" s="14">
        <v>6.4545523663759097</v>
      </c>
      <c r="N13" s="14">
        <v>6.3970239484189273</v>
      </c>
      <c r="O13" s="14">
        <v>6.3211906326185989</v>
      </c>
      <c r="P13" s="14">
        <v>6.2324532722292867</v>
      </c>
      <c r="Q13" s="14">
        <v>6.6939370731820587</v>
      </c>
    </row>
    <row r="14" spans="1:17" x14ac:dyDescent="0.25">
      <c r="A14" t="s">
        <v>33</v>
      </c>
      <c r="B14" s="14">
        <v>5.2355810629504029</v>
      </c>
      <c r="C14" s="14">
        <v>5.4056722101469949</v>
      </c>
      <c r="D14" s="14">
        <v>5.4929204321332898</v>
      </c>
      <c r="E14" s="14">
        <v>5.2250704673327704</v>
      </c>
      <c r="F14" s="14">
        <v>5.2762411478374052</v>
      </c>
      <c r="G14" s="14">
        <v>5.0767396396181326</v>
      </c>
      <c r="H14" s="14">
        <v>5.05531276592676</v>
      </c>
      <c r="I14" s="14">
        <v>5.4635291158295169</v>
      </c>
      <c r="J14" s="14">
        <v>5.2446686023628031</v>
      </c>
      <c r="K14" s="14">
        <v>5.404124320207039</v>
      </c>
      <c r="L14" s="14">
        <v>5.6832564223008459</v>
      </c>
      <c r="M14" s="14">
        <v>5.9315056639596051</v>
      </c>
      <c r="N14" s="14">
        <v>5.8051374329010015</v>
      </c>
      <c r="O14" s="14">
        <v>5.8295604124286005</v>
      </c>
      <c r="P14" s="14">
        <v>5.7394791268405312</v>
      </c>
      <c r="Q14" s="14">
        <v>5.9133199957377167</v>
      </c>
    </row>
    <row r="15" spans="1:17" ht="15.75" customHeight="1" x14ac:dyDescent="0.25">
      <c r="A15" t="s">
        <v>34</v>
      </c>
      <c r="B15" s="14">
        <v>5.4684299993278636</v>
      </c>
      <c r="C15" s="14">
        <v>5.3524429910069928</v>
      </c>
      <c r="D15" s="14">
        <v>5.34983280418236</v>
      </c>
      <c r="E15" s="14">
        <v>5.148262601400929</v>
      </c>
      <c r="F15" s="14">
        <v>4.9586580350626184</v>
      </c>
      <c r="G15" s="14">
        <v>4.9735972976804952</v>
      </c>
      <c r="H15" s="14">
        <v>4.791232035378945</v>
      </c>
      <c r="I15" s="14">
        <v>5.0148858476683307</v>
      </c>
      <c r="J15" s="14">
        <v>5.1211029052093311</v>
      </c>
      <c r="K15" s="14">
        <v>5.316191335355767</v>
      </c>
      <c r="L15" s="14">
        <v>5.2910232003292021</v>
      </c>
      <c r="M15" s="14">
        <v>5.453582343734074</v>
      </c>
      <c r="N15" s="14">
        <v>5.6076484212411293</v>
      </c>
      <c r="O15" s="14">
        <v>5.5340940454405096</v>
      </c>
      <c r="P15" s="14">
        <v>5.5132201043984121</v>
      </c>
      <c r="Q15" s="14">
        <v>5.9979393090398885</v>
      </c>
    </row>
    <row r="16" spans="1:17" ht="17.25" customHeight="1" x14ac:dyDescent="0.25">
      <c r="A16" s="13" t="s">
        <v>35</v>
      </c>
      <c r="B16" s="16">
        <v>4.5415158068411579</v>
      </c>
      <c r="C16" s="16">
        <v>4.6181681193305888</v>
      </c>
      <c r="D16" s="16">
        <v>4.760263516035022</v>
      </c>
      <c r="E16" s="16">
        <v>4.7711261682757735</v>
      </c>
      <c r="F16" s="16">
        <v>4.7354662750691157</v>
      </c>
      <c r="G16" s="16">
        <v>4.6822610296645735</v>
      </c>
      <c r="H16" s="16">
        <v>4.8410246028966295</v>
      </c>
      <c r="I16" s="16">
        <v>4.8000556791686764</v>
      </c>
      <c r="J16" s="16">
        <v>4.8965787110220083</v>
      </c>
      <c r="K16" s="16">
        <v>5.0208493824434512</v>
      </c>
      <c r="L16" s="16">
        <v>5.4443083987427245</v>
      </c>
      <c r="M16" s="16">
        <v>5.5361455414826457</v>
      </c>
      <c r="N16" s="16">
        <v>5.6655427195719659</v>
      </c>
      <c r="O16" s="16">
        <v>5.4122745625089701</v>
      </c>
      <c r="P16" s="16">
        <v>5.5287550464020745</v>
      </c>
      <c r="Q16" s="16">
        <v>5.7276623273950014</v>
      </c>
    </row>
    <row r="17" spans="1:12" x14ac:dyDescent="0.25">
      <c r="A17" s="5" t="s">
        <v>10</v>
      </c>
    </row>
    <row r="18" spans="1:12" ht="47.25" customHeight="1" x14ac:dyDescent="0.25">
      <c r="A18" s="23" t="str">
        <f>Ficha!$B$7</f>
        <v>Ministério da Saúde - Sistema de informações sobre mortalidade (SIM)
Base demográfica do Ministério da Saúde
IBGE - Estimativasda população para o TCU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x14ac:dyDescent="0.25">
      <c r="A19" t="s">
        <v>9</v>
      </c>
    </row>
    <row r="20" spans="1:12" x14ac:dyDescent="0.25">
      <c r="A20" s="23" t="str">
        <f>Ficha!$B$12</f>
        <v>1. Para a região Nordeste e para o Brasil, foi utilizada combinação de dados diretos (SIM) e indiretos (estimativas de população para o TCU), para cubrir deficiências de informações de alguns estados.</v>
      </c>
      <c r="B20" s="23"/>
      <c r="C20" s="23"/>
      <c r="D20" s="23"/>
      <c r="E20" s="23"/>
      <c r="F20" s="23"/>
      <c r="G20" s="23"/>
      <c r="H20" s="23"/>
      <c r="I20" s="23"/>
      <c r="J20" s="23"/>
      <c r="K20" s="9"/>
    </row>
    <row r="21" spans="1:12" x14ac:dyDescent="0.25">
      <c r="A21" s="23" t="str">
        <f>Ficha!$B$13</f>
        <v>2. As taxas não estão padronizadas por idade.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3" spans="1:12" x14ac:dyDescent="0.25">
      <c r="A23" t="s">
        <v>11</v>
      </c>
      <c r="B23" s="1">
        <f>Ficha!$B$15</f>
        <v>42964</v>
      </c>
    </row>
    <row r="24" spans="1:12" x14ac:dyDescent="0.25">
      <c r="B24" s="1" t="str">
        <f>Ficha!$B$16</f>
        <v>CEPI-DSS/ ENSP/FIOCRUZ</v>
      </c>
    </row>
  </sheetData>
  <mergeCells count="3">
    <mergeCell ref="A18:L18"/>
    <mergeCell ref="A21:L21"/>
    <mergeCell ref="A20:J20"/>
  </mergeCells>
  <pageMargins left="0.51181102362204722" right="0.51181102362204722" top="0.78740157480314965" bottom="0.78740157480314965" header="0.31496062992125984" footer="0.31496062992125984"/>
  <pageSetup paperSize="9" scale="6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pane ySplit="4" topLeftCell="A5" activePane="bottomLeft" state="frozen"/>
      <selection pane="bottomLeft" activeCell="L13" sqref="L13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e expectativa de vida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Ind020101RNE - Taxa bruta de mortalidade, por ano, segundo Brasil, Região Nordeste e estados da região Nordeste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5" t="s">
        <v>10</v>
      </c>
    </row>
    <row r="22" spans="1:11" ht="46.5" customHeight="1" x14ac:dyDescent="0.25">
      <c r="A22" s="23" t="str">
        <f>Ficha!$B$7</f>
        <v>Ministério da Saúde - Sistema de informações sobre mortalidade (SIM)
Base demográfica do Ministério da Saúde
IBGE - Estimativasda população para o TCU</v>
      </c>
      <c r="B22" s="23"/>
      <c r="C22" s="23"/>
      <c r="D22" s="23"/>
      <c r="E22" s="23"/>
      <c r="F22" s="23"/>
      <c r="G22" s="23"/>
      <c r="H22" s="23"/>
      <c r="I22" s="23"/>
      <c r="J22" s="23"/>
      <c r="K22" s="9"/>
    </row>
    <row r="23" spans="1:11" ht="15" customHeight="1" x14ac:dyDescent="0.25">
      <c r="A23" t="s">
        <v>9</v>
      </c>
    </row>
    <row r="24" spans="1:11" x14ac:dyDescent="0.25">
      <c r="A24" s="23" t="str">
        <f>Ficha!$B$13</f>
        <v>2. As taxas não estão padronizadas por idade.</v>
      </c>
      <c r="B24" s="23"/>
      <c r="C24" s="23"/>
      <c r="D24" s="23"/>
      <c r="E24" s="23"/>
      <c r="F24" s="23"/>
      <c r="G24" s="23"/>
      <c r="H24" s="23"/>
      <c r="I24" s="23"/>
      <c r="J24" s="23"/>
      <c r="K24" s="9"/>
    </row>
    <row r="26" spans="1:11" x14ac:dyDescent="0.25">
      <c r="A26" t="s">
        <v>11</v>
      </c>
      <c r="B26" s="1">
        <f>Ficha!$B$15</f>
        <v>42964</v>
      </c>
    </row>
    <row r="27" spans="1:11" x14ac:dyDescent="0.25">
      <c r="B27" s="1" t="str">
        <f>Ficha!$B$16</f>
        <v>CEPI-DSS/ ENSP/FIOCRUZ</v>
      </c>
    </row>
  </sheetData>
  <mergeCells count="2">
    <mergeCell ref="A22:J22"/>
    <mergeCell ref="A24:J24"/>
  </mergeCells>
  <pageMargins left="0.70866141732283472" right="0.70866141732283472" top="0.74803149606299213" bottom="0.74803149606299213" header="0.31496062992125984" footer="0.31496062992125984"/>
  <pageSetup paperSize="9" scale="95" fitToWidth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2021-08-26T19:52:07Z</cp:lastPrinted>
  <dcterms:created xsi:type="dcterms:W3CDTF">2011-12-20T12:08:29Z</dcterms:created>
  <dcterms:modified xsi:type="dcterms:W3CDTF">2021-08-26T20:18:24Z</dcterms:modified>
</cp:coreProperties>
</file>