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EPI\Downloads\"/>
    </mc:Choice>
  </mc:AlternateContent>
  <bookViews>
    <workbookView xWindow="0" yWindow="0" windowWidth="20490" windowHeight="7155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B121" i="12" l="1"/>
  <c r="B81" i="11"/>
  <c r="B120" i="12" l="1"/>
  <c r="B80" i="11"/>
  <c r="A118" i="12" l="1"/>
  <c r="A117" i="12"/>
  <c r="A116" i="12"/>
  <c r="A115" i="12"/>
  <c r="A113" i="12"/>
  <c r="A3" i="12"/>
  <c r="A2" i="12"/>
  <c r="A1" i="12"/>
  <c r="A78" i="11"/>
  <c r="A77" i="11"/>
  <c r="A76" i="11"/>
  <c r="A75" i="11"/>
  <c r="A73" i="11"/>
  <c r="A3" i="11"/>
  <c r="A2" i="11"/>
  <c r="A1" i="11"/>
</calcChain>
</file>

<file path=xl/sharedStrings.xml><?xml version="1.0" encoding="utf-8"?>
<sst xmlns="http://schemas.openxmlformats.org/spreadsheetml/2006/main" count="101" uniqueCount="47">
  <si>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</si>
  <si>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</si>
  <si>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</si>
  <si>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</si>
  <si>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</si>
  <si>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</si>
  <si>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</si>
  <si>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</si>
  <si>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</si>
  <si>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</si>
  <si>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</si>
  <si>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</si>
  <si>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</si>
  <si>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</si>
  <si>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</si>
  <si>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</si>
  <si>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Indicadores de mortalidade por causas</t>
  </si>
  <si>
    <t>Situação de saúde</t>
  </si>
  <si>
    <t>Proporção de óbitos de causas mal definidas na população de 15 anos e mais</t>
  </si>
  <si>
    <t>Proporção (%) de óbitos por causas mal definidas na população de 15 anos ou mais residente em determinado espaço geográfico, no ano considerado.</t>
  </si>
  <si>
    <t>Ministério da Saúde - Sistema de Informações sobre Mortalidade (SIM)</t>
  </si>
  <si>
    <t>Número de óbitos de residentes de 15 anos ou mais por causas mal definidas /
Número de óbitos de residentes de 15 anos ou mais * 100</t>
  </si>
  <si>
    <t>1. O grande número de casos sem informações sobre escolaridade limita as análises do indicador. Estes casos foram distribuídos proporcionalmente pelas demais faixas de escolaridade.</t>
  </si>
  <si>
    <t>2. Há problemas de cobertura do SIM em determinadas áreas geográficas, principalmente no Norte e Nordeste; há tendência que os dados não registrados sejam de pessoas de baixa instrução, o que aumentaria a proporção dos mesmos.</t>
  </si>
  <si>
    <t>3. Foi adotada a população de 15 anos e mais para diminuir o efeito da baixa escolaridade de crianças.</t>
  </si>
  <si>
    <t>4. Nos últimos anos, tem sido efetuado um trabalho de qualificação dos informações do SIM (busca ativa, autópsia verbal etc.), levando à diminuição dos valores deste indicador.</t>
  </si>
  <si>
    <t>Como Citar</t>
  </si>
  <si>
    <t>CEPI-DSS/ ENSP/FIOCRUZ</t>
  </si>
  <si>
    <t>Brasil</t>
  </si>
  <si>
    <t>Ind020212RNE - Proporção de óbitos de causas mal definidas na população de 15 anos e mais, por ano, segundo Brasil, Região Nordeste, estados da região Nordeste e escolaridade</t>
  </si>
  <si>
    <t>Brasil, Região Nordeste, estados da região Nordeste e escolaridade</t>
  </si>
  <si>
    <t>2000-2015</t>
  </si>
  <si>
    <t>Período:2000-2015</t>
  </si>
  <si>
    <t>Escolaridade</t>
  </si>
  <si>
    <t>8 a 11 anos</t>
  </si>
  <si>
    <t>12 anos e mais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</si>
  <si>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</si>
  <si>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</si>
  <si>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</si>
  <si>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</si>
  <si>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</si>
  <si>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</si>
  <si>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</si>
  <si>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</si>
  <si>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</si>
  <si>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</si>
  <si>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Ind020212RNE - Proporção de óbitos de causas mal definidas na população de 15 anos e mais, por ano, segundo Brasil, Região Nordeste, estados da região Nordeste e escolaridade [Internet]. Rio de Janeiro: Portal Determinantes Sociais da Saúde. Observatório sobre Iniquidades em Saúde. CEPI-DSS/ENSP/FIOCRUZ; 2017 Ago 24. Disponível em: https://dssbr.ensp.fiocruz.br/wp-content/uploads/2021/08/Ind020212RNE-20170824.xlsx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</si>
</sst>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 horizontal="left" indent="1"/>
    </xf>
    <xf numFmtId="165" fontId="1" fillId="0" borderId="0" xfId="2" applyNumberFormat="1" applyFont="1" applyBorder="1"/>
    <xf numFmtId="0" fontId="0" fillId="0" borderId="0" xfId="0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0" fillId="0" borderId="0" xfId="0" applyNumberFormat="1" applyBorder="1"/>
    <xf numFmtId="165" fontId="0" fillId="0" borderId="0" xfId="0" applyNumberFormat="1" applyFill="1" applyBorder="1" applyAlignment="1">
      <alignment wrapText="1"/>
    </xf>
    <xf numFmtId="165" fontId="0" fillId="0" borderId="3" xfId="0" applyNumberForma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Brasil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Tabela!$B$7:$Q$7</c:f>
              <c:numCache>
                <c:formatCode>_(* #,##0.0_);_(* \(#,##0.0\);_(* "-"??_);_(@_)</c:formatCode>
                <c:ptCount val="16"/>
                <c:pt idx="0">
                  <c:v>19.26459947291206</c:v>
                </c:pt>
                <c:pt idx="1">
                  <c:v>19.522619757251388</c:v>
                </c:pt>
                <c:pt idx="2">
                  <c:v>19.130479588032575</c:v>
                </c:pt>
                <c:pt idx="3">
                  <c:v>18.753525266139039</c:v>
                </c:pt>
                <c:pt idx="4">
                  <c:v>17.619973366533692</c:v>
                </c:pt>
                <c:pt idx="5">
                  <c:v>14.608144276194068</c:v>
                </c:pt>
                <c:pt idx="6">
                  <c:v>10.983033476561694</c:v>
                </c:pt>
                <c:pt idx="7">
                  <c:v>10.164588183767087</c:v>
                </c:pt>
                <c:pt idx="8">
                  <c:v>9.5888778329956512</c:v>
                </c:pt>
                <c:pt idx="9">
                  <c:v>9.2344795183144264</c:v>
                </c:pt>
                <c:pt idx="10">
                  <c:v>8.8489404839091463</c:v>
                </c:pt>
                <c:pt idx="11">
                  <c:v>8.1845837676969868</c:v>
                </c:pt>
                <c:pt idx="12">
                  <c:v>7.7650300777934795</c:v>
                </c:pt>
                <c:pt idx="13">
                  <c:v>7.1381096607025629</c:v>
                </c:pt>
                <c:pt idx="14">
                  <c:v>6.9551621118125491</c:v>
                </c:pt>
                <c:pt idx="15">
                  <c:v>6.8179293219688191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Tabela!$B$8:$Q$8</c:f>
              <c:numCache>
                <c:formatCode>_(* #,##0.0_);_(* \(#,##0.0\);_(* "-"??_);_(@_)</c:formatCode>
                <c:ptCount val="16"/>
                <c:pt idx="0">
                  <c:v>8.0163744771736223</c:v>
                </c:pt>
                <c:pt idx="1">
                  <c:v>8.4496938758487232</c:v>
                </c:pt>
                <c:pt idx="2">
                  <c:v>8.001316081444017</c:v>
                </c:pt>
                <c:pt idx="3">
                  <c:v>8.3090148498483387</c:v>
                </c:pt>
                <c:pt idx="4">
                  <c:v>8.1479655075901967</c:v>
                </c:pt>
                <c:pt idx="5">
                  <c:v>7.3840232513691815</c:v>
                </c:pt>
                <c:pt idx="6">
                  <c:v>6.6515806907597383</c:v>
                </c:pt>
                <c:pt idx="7">
                  <c:v>6.3253590679488774</c:v>
                </c:pt>
                <c:pt idx="8">
                  <c:v>5.9840280624555691</c:v>
                </c:pt>
                <c:pt idx="9">
                  <c:v>5.8794855088201938</c:v>
                </c:pt>
                <c:pt idx="10">
                  <c:v>5.6409282643193315</c:v>
                </c:pt>
                <c:pt idx="11">
                  <c:v>5.5693137416762974</c:v>
                </c:pt>
                <c:pt idx="12">
                  <c:v>5.3357824470229822</c:v>
                </c:pt>
                <c:pt idx="13">
                  <c:v>5.2360176419147555</c:v>
                </c:pt>
                <c:pt idx="14">
                  <c:v>5.0076712875961178</c:v>
                </c:pt>
                <c:pt idx="15">
                  <c:v>5.0210586812376157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Tabela!$B$9:$Q$9</c:f>
              <c:numCache>
                <c:formatCode>_(* #,##0.0_);_(* \(#,##0.0\);_(* "-"??_);_(@_)</c:formatCode>
                <c:ptCount val="16"/>
                <c:pt idx="0">
                  <c:v>7.4095296866046629</c:v>
                </c:pt>
                <c:pt idx="1">
                  <c:v>7.1826970748636585</c:v>
                </c:pt>
                <c:pt idx="2">
                  <c:v>6.9872446100011283</c:v>
                </c:pt>
                <c:pt idx="3">
                  <c:v>6.9327550300339063</c:v>
                </c:pt>
                <c:pt idx="4">
                  <c:v>6.5229571984435797</c:v>
                </c:pt>
                <c:pt idx="5">
                  <c:v>5.9723938712607394</c:v>
                </c:pt>
                <c:pt idx="6">
                  <c:v>5.3837357906773384</c:v>
                </c:pt>
                <c:pt idx="7">
                  <c:v>5.150914244698841</c:v>
                </c:pt>
                <c:pt idx="8">
                  <c:v>4.8827173777621722</c:v>
                </c:pt>
                <c:pt idx="9">
                  <c:v>4.7586950660555409</c:v>
                </c:pt>
                <c:pt idx="10">
                  <c:v>4.6567682221365221</c:v>
                </c:pt>
                <c:pt idx="11">
                  <c:v>4.4528097127547728</c:v>
                </c:pt>
                <c:pt idx="12">
                  <c:v>4.3643144320569007</c:v>
                </c:pt>
                <c:pt idx="13">
                  <c:v>4.1193035221961756</c:v>
                </c:pt>
                <c:pt idx="14">
                  <c:v>4.056155747493543</c:v>
                </c:pt>
                <c:pt idx="15">
                  <c:v>4.0776357910626446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Tabela!$B$10:$Q$10</c:f>
              <c:numCache>
                <c:formatCode>_(* #,##0.0_);_(* \(#,##0.0\);_(* "-"??_);_(@_)</c:formatCode>
                <c:ptCount val="16"/>
                <c:pt idx="0">
                  <c:v>5.2369720645684383</c:v>
                </c:pt>
                <c:pt idx="1">
                  <c:v>5.2130428825866559</c:v>
                </c:pt>
                <c:pt idx="2">
                  <c:v>5.3212159197743656</c:v>
                </c:pt>
                <c:pt idx="3">
                  <c:v>5.346369877262326</c:v>
                </c:pt>
                <c:pt idx="4">
                  <c:v>5.1697127937336811</c:v>
                </c:pt>
                <c:pt idx="5">
                  <c:v>4.6237631770510363</c:v>
                </c:pt>
                <c:pt idx="6">
                  <c:v>4.3059601994963215</c:v>
                </c:pt>
                <c:pt idx="7">
                  <c:v>3.9646102343376373</c:v>
                </c:pt>
                <c:pt idx="8">
                  <c:v>3.78890693483436</c:v>
                </c:pt>
                <c:pt idx="9">
                  <c:v>3.9164703014544568</c:v>
                </c:pt>
                <c:pt idx="10">
                  <c:v>3.8048050855380011</c:v>
                </c:pt>
                <c:pt idx="11">
                  <c:v>3.6944720221372593</c:v>
                </c:pt>
                <c:pt idx="12">
                  <c:v>3.3374697929593107</c:v>
                </c:pt>
                <c:pt idx="13">
                  <c:v>3.2748393475037072</c:v>
                </c:pt>
                <c:pt idx="14">
                  <c:v>3.2682643989176654</c:v>
                </c:pt>
                <c:pt idx="15">
                  <c:v>3.1245502950064759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400904"/>
        <c:axId val="161873320"/>
      </c:lineChart>
      <c:catAx>
        <c:axId val="16040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873320"/>
        <c:crosses val="autoZero"/>
        <c:auto val="1"/>
        <c:lblAlgn val="ctr"/>
        <c:lblOffset val="100"/>
        <c:noMultiLvlLbl val="0"/>
      </c:catAx>
      <c:valAx>
        <c:axId val="16187332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0400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Sergipe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Tabela!$A$61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Tabela!$B$61:$Q$61</c:f>
              <c:numCache>
                <c:formatCode>_(* #,##0.0_);_(* \(#,##0.0\);_(* "-"??_);_(@_)</c:formatCode>
                <c:ptCount val="16"/>
                <c:pt idx="0">
                  <c:v>37.779237844940866</c:v>
                </c:pt>
                <c:pt idx="1">
                  <c:v>38.509316770186338</c:v>
                </c:pt>
                <c:pt idx="2">
                  <c:v>28.512820512820515</c:v>
                </c:pt>
                <c:pt idx="3">
                  <c:v>29.254829806807724</c:v>
                </c:pt>
                <c:pt idx="4">
                  <c:v>13.467261904761903</c:v>
                </c:pt>
                <c:pt idx="5">
                  <c:v>9.9628712871287135</c:v>
                </c:pt>
                <c:pt idx="6">
                  <c:v>9.4846491228070171</c:v>
                </c:pt>
                <c:pt idx="7">
                  <c:v>8.129064532266133</c:v>
                </c:pt>
                <c:pt idx="8">
                  <c:v>7.699037620297462</c:v>
                </c:pt>
                <c:pt idx="9">
                  <c:v>6.7069714717551481</c:v>
                </c:pt>
                <c:pt idx="10">
                  <c:v>5.7271305707584048</c:v>
                </c:pt>
                <c:pt idx="11">
                  <c:v>7.2957198443579774</c:v>
                </c:pt>
                <c:pt idx="12">
                  <c:v>7.6370997423629001</c:v>
                </c:pt>
                <c:pt idx="13">
                  <c:v>6.737909798949465</c:v>
                </c:pt>
                <c:pt idx="14">
                  <c:v>6.208924247665168</c:v>
                </c:pt>
                <c:pt idx="15">
                  <c:v>7.6019777503090236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Tabela!$A$62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Tabela!$B$62:$Q$62</c:f>
              <c:numCache>
                <c:formatCode>_(* #,##0.0_);_(* \(#,##0.0\);_(* "-"??_);_(@_)</c:formatCode>
                <c:ptCount val="16"/>
                <c:pt idx="0">
                  <c:v>14.391143911439114</c:v>
                </c:pt>
                <c:pt idx="1">
                  <c:v>20.343839541547279</c:v>
                </c:pt>
                <c:pt idx="2">
                  <c:v>10.556621880998081</c:v>
                </c:pt>
                <c:pt idx="3">
                  <c:v>14.255319148936172</c:v>
                </c:pt>
                <c:pt idx="4">
                  <c:v>9.0032154340836019</c:v>
                </c:pt>
                <c:pt idx="5">
                  <c:v>8.5339168490153181</c:v>
                </c:pt>
                <c:pt idx="6">
                  <c:v>4.9301561216105174</c:v>
                </c:pt>
                <c:pt idx="7">
                  <c:v>6.2151394422310755</c:v>
                </c:pt>
                <c:pt idx="8">
                  <c:v>5.2827843380981978</c:v>
                </c:pt>
                <c:pt idx="9">
                  <c:v>4.6357615894039732</c:v>
                </c:pt>
                <c:pt idx="10">
                  <c:v>3.4399224806201549</c:v>
                </c:pt>
                <c:pt idx="11">
                  <c:v>3.4303082935301781</c:v>
                </c:pt>
                <c:pt idx="12">
                  <c:v>4.1232442229270498</c:v>
                </c:pt>
                <c:pt idx="13">
                  <c:v>3.1574394463667819</c:v>
                </c:pt>
                <c:pt idx="14">
                  <c:v>3.3822874944370271</c:v>
                </c:pt>
                <c:pt idx="15">
                  <c:v>3.9627039627039626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Tabela!$A$63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Tabela!$B$63:$Q$63</c:f>
              <c:numCache>
                <c:formatCode>_(* #,##0.0_);_(* \(#,##0.0\);_(* "-"??_);_(@_)</c:formatCode>
                <c:ptCount val="16"/>
                <c:pt idx="0">
                  <c:v>8.4507042253521121</c:v>
                </c:pt>
                <c:pt idx="1">
                  <c:v>9.7402597402597415</c:v>
                </c:pt>
                <c:pt idx="2">
                  <c:v>10.526315789473683</c:v>
                </c:pt>
                <c:pt idx="3">
                  <c:v>13.77551020408163</c:v>
                </c:pt>
                <c:pt idx="4">
                  <c:v>5.5762081784386615</c:v>
                </c:pt>
                <c:pt idx="5">
                  <c:v>6.4</c:v>
                </c:pt>
                <c:pt idx="6">
                  <c:v>7.045454545454545</c:v>
                </c:pt>
                <c:pt idx="7">
                  <c:v>5.343511450381679</c:v>
                </c:pt>
                <c:pt idx="8">
                  <c:v>3.9705882352941173</c:v>
                </c:pt>
                <c:pt idx="9">
                  <c:v>5.0802139037433154</c:v>
                </c:pt>
                <c:pt idx="10">
                  <c:v>2.9978586723768736</c:v>
                </c:pt>
                <c:pt idx="11">
                  <c:v>3.4632034632034632</c:v>
                </c:pt>
                <c:pt idx="12">
                  <c:v>3.9718129404228057</c:v>
                </c:pt>
                <c:pt idx="13">
                  <c:v>3.3663366336633667</c:v>
                </c:pt>
                <c:pt idx="14">
                  <c:v>3.4822601839684624</c:v>
                </c:pt>
                <c:pt idx="15">
                  <c:v>3.7659327925840094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Tabela!$A$64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Tabela!$B$64:$Q$64</c:f>
              <c:numCache>
                <c:formatCode>_(* #,##0.0_);_(* \(#,##0.0\);_(* "-"??_);_(@_)</c:formatCode>
                <c:ptCount val="16"/>
                <c:pt idx="0">
                  <c:v>6.3157894736842106</c:v>
                </c:pt>
                <c:pt idx="1">
                  <c:v>9.0163934426229506</c:v>
                </c:pt>
                <c:pt idx="2">
                  <c:v>16.197183098591552</c:v>
                </c:pt>
                <c:pt idx="3">
                  <c:v>8.9552238805970141</c:v>
                </c:pt>
                <c:pt idx="4">
                  <c:v>8.9041095890410951</c:v>
                </c:pt>
                <c:pt idx="5">
                  <c:v>4.700854700854701</c:v>
                </c:pt>
                <c:pt idx="6">
                  <c:v>4.0650406504065035</c:v>
                </c:pt>
                <c:pt idx="7">
                  <c:v>2.0979020979020979</c:v>
                </c:pt>
                <c:pt idx="8">
                  <c:v>4.1666666666666661</c:v>
                </c:pt>
                <c:pt idx="9">
                  <c:v>5.10752688172043</c:v>
                </c:pt>
                <c:pt idx="10">
                  <c:v>3.5320088300220749</c:v>
                </c:pt>
                <c:pt idx="11">
                  <c:v>2.7586206896551726</c:v>
                </c:pt>
                <c:pt idx="12">
                  <c:v>1.7045454545454544</c:v>
                </c:pt>
                <c:pt idx="13">
                  <c:v>2.1220159151193632</c:v>
                </c:pt>
                <c:pt idx="14">
                  <c:v>3.0848329048843186</c:v>
                </c:pt>
                <c:pt idx="15">
                  <c:v>2.7363184079601992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263160"/>
        <c:axId val="203256104"/>
      </c:lineChart>
      <c:catAx>
        <c:axId val="203263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3256104"/>
        <c:crosses val="autoZero"/>
        <c:auto val="1"/>
        <c:lblAlgn val="ctr"/>
        <c:lblOffset val="100"/>
        <c:noMultiLvlLbl val="0"/>
      </c:catAx>
      <c:valAx>
        <c:axId val="203256104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3263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Bahia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Tabela!$A$67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Tabela!$B$67:$Q$67</c:f>
              <c:numCache>
                <c:formatCode>_(* #,##0.0_);_(* \(#,##0.0\);_(* "-"??_);_(@_)</c:formatCode>
                <c:ptCount val="16"/>
                <c:pt idx="0">
                  <c:v>35.486992656685835</c:v>
                </c:pt>
                <c:pt idx="1">
                  <c:v>34.051679045925304</c:v>
                </c:pt>
                <c:pt idx="2">
                  <c:v>32.277540850064689</c:v>
                </c:pt>
                <c:pt idx="3">
                  <c:v>32.058337919647769</c:v>
                </c:pt>
                <c:pt idx="4">
                  <c:v>31.437694166379014</c:v>
                </c:pt>
                <c:pt idx="5">
                  <c:v>32.239216360199343</c:v>
                </c:pt>
                <c:pt idx="6">
                  <c:v>17.819654516902222</c:v>
                </c:pt>
                <c:pt idx="7">
                  <c:v>16.323451453737309</c:v>
                </c:pt>
                <c:pt idx="8">
                  <c:v>17.124223845042373</c:v>
                </c:pt>
                <c:pt idx="9">
                  <c:v>15.245653817082388</c:v>
                </c:pt>
                <c:pt idx="10">
                  <c:v>14.803471158754466</c:v>
                </c:pt>
                <c:pt idx="11">
                  <c:v>15.912280701754385</c:v>
                </c:pt>
                <c:pt idx="12">
                  <c:v>15.132048536759457</c:v>
                </c:pt>
                <c:pt idx="13">
                  <c:v>14.505055186998463</c:v>
                </c:pt>
                <c:pt idx="14">
                  <c:v>14.826955120325602</c:v>
                </c:pt>
                <c:pt idx="15">
                  <c:v>14.872330134161555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Tabela!$A$68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Tabela!$B$68:$Q$68</c:f>
              <c:numCache>
                <c:formatCode>_(* #,##0.0_);_(* \(#,##0.0\);_(* "-"??_);_(@_)</c:formatCode>
                <c:ptCount val="16"/>
                <c:pt idx="0">
                  <c:v>11.305808929428709</c:v>
                </c:pt>
                <c:pt idx="1">
                  <c:v>10.826336721166593</c:v>
                </c:pt>
                <c:pt idx="2">
                  <c:v>9.432913269088214</c:v>
                </c:pt>
                <c:pt idx="3">
                  <c:v>9.6744528232481137</c:v>
                </c:pt>
                <c:pt idx="4">
                  <c:v>10.869914777295385</c:v>
                </c:pt>
                <c:pt idx="5">
                  <c:v>10.965111010421387</c:v>
                </c:pt>
                <c:pt idx="6">
                  <c:v>6.555288121194959</c:v>
                </c:pt>
                <c:pt idx="7">
                  <c:v>7.2162396336180228</c:v>
                </c:pt>
                <c:pt idx="8">
                  <c:v>7.9905741216795194</c:v>
                </c:pt>
                <c:pt idx="9">
                  <c:v>8.3524464831804277</c:v>
                </c:pt>
                <c:pt idx="10">
                  <c:v>5.9269162210338688</c:v>
                </c:pt>
                <c:pt idx="11">
                  <c:v>6.5571926667416482</c:v>
                </c:pt>
                <c:pt idx="12">
                  <c:v>6.7666666666666666</c:v>
                </c:pt>
                <c:pt idx="13">
                  <c:v>7.4095216348898276</c:v>
                </c:pt>
                <c:pt idx="14">
                  <c:v>6.8842376748338454</c:v>
                </c:pt>
                <c:pt idx="15">
                  <c:v>7.773722627737226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Tabela!$A$69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Tabela!$B$69:$Q$69</c:f>
              <c:numCache>
                <c:formatCode>_(* #,##0.0_);_(* \(#,##0.0\);_(* "-"??_);_(@_)</c:formatCode>
                <c:ptCount val="16"/>
                <c:pt idx="0">
                  <c:v>11.784702549575071</c:v>
                </c:pt>
                <c:pt idx="1">
                  <c:v>9.8553829673272624</c:v>
                </c:pt>
                <c:pt idx="2">
                  <c:v>9.2057761732851997</c:v>
                </c:pt>
                <c:pt idx="3">
                  <c:v>9.4331458243184763</c:v>
                </c:pt>
                <c:pt idx="4">
                  <c:v>10.297482837528605</c:v>
                </c:pt>
                <c:pt idx="5">
                  <c:v>9.8928571428571441</c:v>
                </c:pt>
                <c:pt idx="6">
                  <c:v>5.6795131845841782</c:v>
                </c:pt>
                <c:pt idx="7">
                  <c:v>6.8229166666666661</c:v>
                </c:pt>
                <c:pt idx="8">
                  <c:v>8.524659863945578</c:v>
                </c:pt>
                <c:pt idx="9">
                  <c:v>8.5971002654686544</c:v>
                </c:pt>
                <c:pt idx="10">
                  <c:v>4.9425958357657134</c:v>
                </c:pt>
                <c:pt idx="11">
                  <c:v>5.8728157088812827</c:v>
                </c:pt>
                <c:pt idx="12">
                  <c:v>5.9330803725422561</c:v>
                </c:pt>
                <c:pt idx="13">
                  <c:v>6.1110168052962148</c:v>
                </c:pt>
                <c:pt idx="14">
                  <c:v>5.2243125904486254</c:v>
                </c:pt>
                <c:pt idx="15">
                  <c:v>6.4992990951956164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Tabela!$A$70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Tabela!$B$70:$Q$70</c:f>
              <c:numCache>
                <c:formatCode>_(* #,##0.0_);_(* \(#,##0.0\);_(* "-"??_);_(@_)</c:formatCode>
                <c:ptCount val="16"/>
                <c:pt idx="0">
                  <c:v>7.0466321243523309</c:v>
                </c:pt>
                <c:pt idx="1">
                  <c:v>7.3999999999999995</c:v>
                </c:pt>
                <c:pt idx="2">
                  <c:v>7.0598748882931188</c:v>
                </c:pt>
                <c:pt idx="3">
                  <c:v>7.4265975820379975</c:v>
                </c:pt>
                <c:pt idx="4">
                  <c:v>7.1766561514195581</c:v>
                </c:pt>
                <c:pt idx="5">
                  <c:v>7.0802919708029197</c:v>
                </c:pt>
                <c:pt idx="6">
                  <c:v>4.5514511873350925</c:v>
                </c:pt>
                <c:pt idx="7">
                  <c:v>3.7346711259754737</c:v>
                </c:pt>
                <c:pt idx="8">
                  <c:v>4.8071843634442679</c:v>
                </c:pt>
                <c:pt idx="9">
                  <c:v>4.7743966421825812</c:v>
                </c:pt>
                <c:pt idx="10">
                  <c:v>5.0840155105557949</c:v>
                </c:pt>
                <c:pt idx="11">
                  <c:v>5.9016393442622954</c:v>
                </c:pt>
                <c:pt idx="12">
                  <c:v>4.5483664317745038</c:v>
                </c:pt>
                <c:pt idx="13">
                  <c:v>4.8257372654155493</c:v>
                </c:pt>
                <c:pt idx="14">
                  <c:v>3.7828947368421053</c:v>
                </c:pt>
                <c:pt idx="15">
                  <c:v>4.3521760880440219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261592"/>
        <c:axId val="203260808"/>
      </c:lineChart>
      <c:catAx>
        <c:axId val="203261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3260808"/>
        <c:crosses val="autoZero"/>
        <c:auto val="1"/>
        <c:lblAlgn val="ctr"/>
        <c:lblOffset val="100"/>
        <c:noMultiLvlLbl val="0"/>
      </c:catAx>
      <c:valAx>
        <c:axId val="20326080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3261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Região Nordeste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Tabela!$B$13:$Q$13</c:f>
              <c:numCache>
                <c:formatCode>_(* #,##0.0_);_(* \(#,##0.0\);_(* "-"??_);_(@_)</c:formatCode>
                <c:ptCount val="16"/>
                <c:pt idx="0">
                  <c:v>37.641348338778855</c:v>
                </c:pt>
                <c:pt idx="1">
                  <c:v>37.10906027979199</c:v>
                </c:pt>
                <c:pt idx="2">
                  <c:v>36.174387283429219</c:v>
                </c:pt>
                <c:pt idx="3">
                  <c:v>34.849955683113151</c:v>
                </c:pt>
                <c:pt idx="4">
                  <c:v>32.252932368355381</c:v>
                </c:pt>
                <c:pt idx="5">
                  <c:v>23.281168492436098</c:v>
                </c:pt>
                <c:pt idx="6">
                  <c:v>12.035300831566934</c:v>
                </c:pt>
                <c:pt idx="7">
                  <c:v>10.428001275596486</c:v>
                </c:pt>
                <c:pt idx="8">
                  <c:v>10.020193394002472</c:v>
                </c:pt>
                <c:pt idx="9">
                  <c:v>9.3985059580737715</c:v>
                </c:pt>
                <c:pt idx="10">
                  <c:v>9.3080368292236226</c:v>
                </c:pt>
                <c:pt idx="11">
                  <c:v>9.4568339832637136</c:v>
                </c:pt>
                <c:pt idx="12">
                  <c:v>9.0052341635641771</c:v>
                </c:pt>
                <c:pt idx="13">
                  <c:v>8.795582176459197</c:v>
                </c:pt>
                <c:pt idx="14">
                  <c:v>8.8049820246350894</c:v>
                </c:pt>
                <c:pt idx="15">
                  <c:v>8.5558645846588259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Tabela!$B$14:$Q$14</c:f>
              <c:numCache>
                <c:formatCode>_(* #,##0.0_);_(* \(#,##0.0\);_(* "-"??_);_(@_)</c:formatCode>
                <c:ptCount val="16"/>
                <c:pt idx="0">
                  <c:v>13.635979372728041</c:v>
                </c:pt>
                <c:pt idx="1">
                  <c:v>14.06020558002937</c:v>
                </c:pt>
                <c:pt idx="2">
                  <c:v>13.881603596852754</c:v>
                </c:pt>
                <c:pt idx="3">
                  <c:v>13.739875572250265</c:v>
                </c:pt>
                <c:pt idx="4">
                  <c:v>13.22301579317976</c:v>
                </c:pt>
                <c:pt idx="5">
                  <c:v>9.9161620866325109</c:v>
                </c:pt>
                <c:pt idx="6">
                  <c:v>5.7005235602094242</c:v>
                </c:pt>
                <c:pt idx="7">
                  <c:v>5.3593135502323914</c:v>
                </c:pt>
                <c:pt idx="8">
                  <c:v>5.2555305808588662</c:v>
                </c:pt>
                <c:pt idx="9">
                  <c:v>5.4224865898348291</c:v>
                </c:pt>
                <c:pt idx="10">
                  <c:v>4.8377294274948346</c:v>
                </c:pt>
                <c:pt idx="11">
                  <c:v>4.8489069867123877</c:v>
                </c:pt>
                <c:pt idx="12">
                  <c:v>4.9427652054649993</c:v>
                </c:pt>
                <c:pt idx="13">
                  <c:v>5.5346951036347249</c:v>
                </c:pt>
                <c:pt idx="14">
                  <c:v>5.1066443063986586</c:v>
                </c:pt>
                <c:pt idx="15">
                  <c:v>5.2344315118037752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Tabela!$B$15:$Q$15</c:f>
              <c:numCache>
                <c:formatCode>_(* #,##0.0_);_(* \(#,##0.0\);_(* "-"??_);_(@_)</c:formatCode>
                <c:ptCount val="16"/>
                <c:pt idx="0">
                  <c:v>13.617103235747305</c:v>
                </c:pt>
                <c:pt idx="1">
                  <c:v>12.453781512605042</c:v>
                </c:pt>
                <c:pt idx="2">
                  <c:v>11.67926485845561</c:v>
                </c:pt>
                <c:pt idx="3">
                  <c:v>11.824278089503217</c:v>
                </c:pt>
                <c:pt idx="4">
                  <c:v>11.25819916517591</c:v>
                </c:pt>
                <c:pt idx="5">
                  <c:v>8.2733050847457612</c:v>
                </c:pt>
                <c:pt idx="6">
                  <c:v>4.5751007097640519</c:v>
                </c:pt>
                <c:pt idx="7">
                  <c:v>4.5342061147920489</c:v>
                </c:pt>
                <c:pt idx="8">
                  <c:v>5.027785128340831</c:v>
                </c:pt>
                <c:pt idx="9">
                  <c:v>5.1272921488338969</c:v>
                </c:pt>
                <c:pt idx="10">
                  <c:v>3.8807279105459327</c:v>
                </c:pt>
                <c:pt idx="11">
                  <c:v>4.1126225877886746</c:v>
                </c:pt>
                <c:pt idx="12">
                  <c:v>4.0344842230432745</c:v>
                </c:pt>
                <c:pt idx="13">
                  <c:v>4.0889353489868121</c:v>
                </c:pt>
                <c:pt idx="14">
                  <c:v>3.9367466548711714</c:v>
                </c:pt>
                <c:pt idx="15">
                  <c:v>4.3258445776274819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Tabela!$B$16:$Q$16</c:f>
              <c:numCache>
                <c:formatCode>_(* #,##0.0_);_(* \(#,##0.0\);_(* "-"??_);_(@_)</c:formatCode>
                <c:ptCount val="16"/>
                <c:pt idx="0">
                  <c:v>8.2733812949640289</c:v>
                </c:pt>
                <c:pt idx="1">
                  <c:v>8.5094702168542415</c:v>
                </c:pt>
                <c:pt idx="2">
                  <c:v>8.9366786140979695</c:v>
                </c:pt>
                <c:pt idx="3">
                  <c:v>8.0081209113467189</c:v>
                </c:pt>
                <c:pt idx="4">
                  <c:v>7.845963756177925</c:v>
                </c:pt>
                <c:pt idx="5">
                  <c:v>5.5744520030234312</c:v>
                </c:pt>
                <c:pt idx="6">
                  <c:v>3.4919548099965767</c:v>
                </c:pt>
                <c:pt idx="7">
                  <c:v>3.0022005658597926</c:v>
                </c:pt>
                <c:pt idx="8">
                  <c:v>3.2292787944025831</c:v>
                </c:pt>
                <c:pt idx="9">
                  <c:v>3.6361379995035992</c:v>
                </c:pt>
                <c:pt idx="10">
                  <c:v>3.5561877667140829</c:v>
                </c:pt>
                <c:pt idx="11">
                  <c:v>3.2881453706374386</c:v>
                </c:pt>
                <c:pt idx="12">
                  <c:v>2.9738743746525844</c:v>
                </c:pt>
                <c:pt idx="13">
                  <c:v>3.252254714402842</c:v>
                </c:pt>
                <c:pt idx="14">
                  <c:v>2.9897035107306786</c:v>
                </c:pt>
                <c:pt idx="15">
                  <c:v>2.9627126281401375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722040"/>
        <c:axId val="160721648"/>
      </c:lineChart>
      <c:catAx>
        <c:axId val="160722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0721648"/>
        <c:crosses val="autoZero"/>
        <c:auto val="1"/>
        <c:lblAlgn val="ctr"/>
        <c:lblOffset val="100"/>
        <c:noMultiLvlLbl val="0"/>
      </c:catAx>
      <c:valAx>
        <c:axId val="16072164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0722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Maranhão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Tabela!$B$19:$Q$19</c:f>
              <c:numCache>
                <c:formatCode>_(* #,##0.0_);_(* \(#,##0.0\);_(* "-"??_);_(@_)</c:formatCode>
                <c:ptCount val="16"/>
                <c:pt idx="0">
                  <c:v>42.519137091162143</c:v>
                </c:pt>
                <c:pt idx="1">
                  <c:v>49.933106926005969</c:v>
                </c:pt>
                <c:pt idx="2">
                  <c:v>51.595365418894836</c:v>
                </c:pt>
                <c:pt idx="3">
                  <c:v>49.848790322580641</c:v>
                </c:pt>
                <c:pt idx="4">
                  <c:v>48.52965471666942</c:v>
                </c:pt>
                <c:pt idx="5">
                  <c:v>23.506947265783701</c:v>
                </c:pt>
                <c:pt idx="6">
                  <c:v>13.761227871282811</c:v>
                </c:pt>
                <c:pt idx="7">
                  <c:v>11.138853092783506</c:v>
                </c:pt>
                <c:pt idx="8">
                  <c:v>10.256988277727682</c:v>
                </c:pt>
                <c:pt idx="9">
                  <c:v>8.615338027102732</c:v>
                </c:pt>
                <c:pt idx="10">
                  <c:v>9.3044263775971103</c:v>
                </c:pt>
                <c:pt idx="11">
                  <c:v>8.5347712904425439</c:v>
                </c:pt>
                <c:pt idx="12">
                  <c:v>8.6509884998061768</c:v>
                </c:pt>
                <c:pt idx="13">
                  <c:v>8.4278271529267546</c:v>
                </c:pt>
                <c:pt idx="14">
                  <c:v>7.138579470595281</c:v>
                </c:pt>
                <c:pt idx="15">
                  <c:v>6.7762719395689839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Tabela!$B$20:$Q$20</c:f>
              <c:numCache>
                <c:formatCode>_(* #,##0.0_);_(* \(#,##0.0\);_(* "-"??_);_(@_)</c:formatCode>
                <c:ptCount val="16"/>
                <c:pt idx="0">
                  <c:v>19.058295964125559</c:v>
                </c:pt>
                <c:pt idx="1">
                  <c:v>22.606814494321252</c:v>
                </c:pt>
                <c:pt idx="2">
                  <c:v>25.551741049534087</c:v>
                </c:pt>
                <c:pt idx="3">
                  <c:v>23.043478260869566</c:v>
                </c:pt>
                <c:pt idx="4">
                  <c:v>21.271929824561404</c:v>
                </c:pt>
                <c:pt idx="5">
                  <c:v>10.91283459162663</c:v>
                </c:pt>
                <c:pt idx="6">
                  <c:v>7.7178975382568193</c:v>
                </c:pt>
                <c:pt idx="7">
                  <c:v>6.1462277891057386</c:v>
                </c:pt>
                <c:pt idx="8">
                  <c:v>5.2713987473903972</c:v>
                </c:pt>
                <c:pt idx="9">
                  <c:v>5.1117451260104616</c:v>
                </c:pt>
                <c:pt idx="10">
                  <c:v>4.6814341173783971</c:v>
                </c:pt>
                <c:pt idx="11">
                  <c:v>5.3242981606969986</c:v>
                </c:pt>
                <c:pt idx="12">
                  <c:v>6.2569091311076717</c:v>
                </c:pt>
                <c:pt idx="13">
                  <c:v>6.7150635208711433</c:v>
                </c:pt>
                <c:pt idx="14">
                  <c:v>5.5709790856931329</c:v>
                </c:pt>
                <c:pt idx="15">
                  <c:v>5.0708553867167492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Tabela!$B$21:$Q$21</c:f>
              <c:numCache>
                <c:formatCode>_(* #,##0.0_);_(* \(#,##0.0\);_(* "-"??_);_(@_)</c:formatCode>
                <c:ptCount val="16"/>
                <c:pt idx="0">
                  <c:v>22.767857142857142</c:v>
                </c:pt>
                <c:pt idx="1">
                  <c:v>20.27310924369748</c:v>
                </c:pt>
                <c:pt idx="2">
                  <c:v>19.62025316455696</c:v>
                </c:pt>
                <c:pt idx="3">
                  <c:v>18.406593406593409</c:v>
                </c:pt>
                <c:pt idx="4">
                  <c:v>18.296795952782464</c:v>
                </c:pt>
                <c:pt idx="5">
                  <c:v>7.2750478621569874</c:v>
                </c:pt>
                <c:pt idx="6">
                  <c:v>4.8561151079136691</c:v>
                </c:pt>
                <c:pt idx="7">
                  <c:v>3.9281705948372618</c:v>
                </c:pt>
                <c:pt idx="8">
                  <c:v>4.7267355982274744</c:v>
                </c:pt>
                <c:pt idx="9">
                  <c:v>4.4856167723061917</c:v>
                </c:pt>
                <c:pt idx="10">
                  <c:v>4.0271493212669682</c:v>
                </c:pt>
                <c:pt idx="11">
                  <c:v>4.0846097738876734</c:v>
                </c:pt>
                <c:pt idx="12">
                  <c:v>4.1900362916529197</c:v>
                </c:pt>
                <c:pt idx="13">
                  <c:v>3.6972848064702482</c:v>
                </c:pt>
                <c:pt idx="14">
                  <c:v>3.7919549064821929</c:v>
                </c:pt>
                <c:pt idx="15">
                  <c:v>3.7311525683618707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Tabela!$B$22:$Q$22</c:f>
              <c:numCache>
                <c:formatCode>_(* #,##0.0_);_(* \(#,##0.0\);_(* "-"??_);_(@_)</c:formatCode>
                <c:ptCount val="16"/>
                <c:pt idx="0">
                  <c:v>14.696485623003195</c:v>
                </c:pt>
                <c:pt idx="1">
                  <c:v>15.012106537530268</c:v>
                </c:pt>
                <c:pt idx="2">
                  <c:v>17.477876106194689</c:v>
                </c:pt>
                <c:pt idx="3">
                  <c:v>17.148362235067438</c:v>
                </c:pt>
                <c:pt idx="4">
                  <c:v>15.882352941176469</c:v>
                </c:pt>
                <c:pt idx="5">
                  <c:v>6.4013840830449826</c:v>
                </c:pt>
                <c:pt idx="6">
                  <c:v>4.4753086419753085</c:v>
                </c:pt>
                <c:pt idx="7">
                  <c:v>5.5384615384615383</c:v>
                </c:pt>
                <c:pt idx="8">
                  <c:v>3.1654676258992804</c:v>
                </c:pt>
                <c:pt idx="9">
                  <c:v>4</c:v>
                </c:pt>
                <c:pt idx="10">
                  <c:v>5.1068883610451303</c:v>
                </c:pt>
                <c:pt idx="11">
                  <c:v>3.4482758620689653</c:v>
                </c:pt>
                <c:pt idx="12">
                  <c:v>3.1045751633986929</c:v>
                </c:pt>
                <c:pt idx="13">
                  <c:v>4.2748091603053435</c:v>
                </c:pt>
                <c:pt idx="14">
                  <c:v>3.6641221374045805</c:v>
                </c:pt>
                <c:pt idx="15">
                  <c:v>2.0460358056265986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720080"/>
        <c:axId val="160722432"/>
      </c:lineChart>
      <c:catAx>
        <c:axId val="16072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0722432"/>
        <c:crosses val="autoZero"/>
        <c:auto val="1"/>
        <c:lblAlgn val="ctr"/>
        <c:lblOffset val="100"/>
        <c:noMultiLvlLbl val="0"/>
      </c:catAx>
      <c:valAx>
        <c:axId val="160722432"/>
        <c:scaling>
          <c:orientation val="minMax"/>
          <c:max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072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Ceará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Tabela!$B$31:$Q$31</c:f>
              <c:numCache>
                <c:formatCode>_(* #,##0.0_);_(* \(#,##0.0\);_(* "-"??_);_(@_)</c:formatCode>
                <c:ptCount val="16"/>
                <c:pt idx="0">
                  <c:v>25.307002987056087</c:v>
                </c:pt>
                <c:pt idx="1">
                  <c:v>26.133128126202386</c:v>
                </c:pt>
                <c:pt idx="2">
                  <c:v>31.25547543635016</c:v>
                </c:pt>
                <c:pt idx="3">
                  <c:v>31.203931203931205</c:v>
                </c:pt>
                <c:pt idx="4">
                  <c:v>28.787306384586326</c:v>
                </c:pt>
                <c:pt idx="5">
                  <c:v>23.697478991596636</c:v>
                </c:pt>
                <c:pt idx="6">
                  <c:v>8.3887934735938163</c:v>
                </c:pt>
                <c:pt idx="7">
                  <c:v>7.5449796865931518</c:v>
                </c:pt>
                <c:pt idx="8">
                  <c:v>7.9340370676655159</c:v>
                </c:pt>
                <c:pt idx="9">
                  <c:v>7.9395798914326177</c:v>
                </c:pt>
                <c:pt idx="10">
                  <c:v>7.714217896985522</c:v>
                </c:pt>
                <c:pt idx="11">
                  <c:v>7.0268531918314832</c:v>
                </c:pt>
                <c:pt idx="12">
                  <c:v>7.0285692254308518</c:v>
                </c:pt>
                <c:pt idx="13">
                  <c:v>7.8624521902287654</c:v>
                </c:pt>
                <c:pt idx="14">
                  <c:v>8.4508517173973754</c:v>
                </c:pt>
                <c:pt idx="15">
                  <c:v>7.7544891047351268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Tabela!$B$32:$Q$32</c:f>
              <c:numCache>
                <c:formatCode>_(* #,##0.0_);_(* \(#,##0.0\);_(* "-"??_);_(@_)</c:formatCode>
                <c:ptCount val="16"/>
                <c:pt idx="0">
                  <c:v>13.388429752066116</c:v>
                </c:pt>
                <c:pt idx="1">
                  <c:v>15.752993068683049</c:v>
                </c:pt>
                <c:pt idx="2">
                  <c:v>17.676021664204825</c:v>
                </c:pt>
                <c:pt idx="3">
                  <c:v>18.251811594202898</c:v>
                </c:pt>
                <c:pt idx="4">
                  <c:v>15.771428571428572</c:v>
                </c:pt>
                <c:pt idx="5">
                  <c:v>13.966299416720673</c:v>
                </c:pt>
                <c:pt idx="6">
                  <c:v>5.935717988595127</c:v>
                </c:pt>
                <c:pt idx="7">
                  <c:v>5.3971962616822431</c:v>
                </c:pt>
                <c:pt idx="8">
                  <c:v>4.4106167056986729</c:v>
                </c:pt>
                <c:pt idx="9">
                  <c:v>5.1141552511415531</c:v>
                </c:pt>
                <c:pt idx="10">
                  <c:v>5.0278326449991022</c:v>
                </c:pt>
                <c:pt idx="11">
                  <c:v>4.5193470374848852</c:v>
                </c:pt>
                <c:pt idx="12">
                  <c:v>4.6647626818985444</c:v>
                </c:pt>
                <c:pt idx="13">
                  <c:v>6.133080748283211</c:v>
                </c:pt>
                <c:pt idx="14">
                  <c:v>5.5699787585555818</c:v>
                </c:pt>
                <c:pt idx="15">
                  <c:v>5.330587966140472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Tabela!$B$33:$Q$33</c:f>
              <c:numCache>
                <c:formatCode>_(* #,##0.0_);_(* \(#,##0.0\);_(* "-"??_);_(@_)</c:formatCode>
                <c:ptCount val="16"/>
                <c:pt idx="0">
                  <c:v>12.414965986394558</c:v>
                </c:pt>
                <c:pt idx="1">
                  <c:v>10.955056179775282</c:v>
                </c:pt>
                <c:pt idx="2">
                  <c:v>13.078703703703704</c:v>
                </c:pt>
                <c:pt idx="3">
                  <c:v>12.642487046632125</c:v>
                </c:pt>
                <c:pt idx="4">
                  <c:v>11.510791366906476</c:v>
                </c:pt>
                <c:pt idx="5">
                  <c:v>10.716871832005793</c:v>
                </c:pt>
                <c:pt idx="6">
                  <c:v>5.0588235294117645</c:v>
                </c:pt>
                <c:pt idx="7">
                  <c:v>5.1047823750671686</c:v>
                </c:pt>
                <c:pt idx="8">
                  <c:v>4.775150672229949</c:v>
                </c:pt>
                <c:pt idx="9">
                  <c:v>4.4869131699210634</c:v>
                </c:pt>
                <c:pt idx="10">
                  <c:v>4.4574351479722321</c:v>
                </c:pt>
                <c:pt idx="11">
                  <c:v>3.6229749631811492</c:v>
                </c:pt>
                <c:pt idx="12">
                  <c:v>3.9169295478443744</c:v>
                </c:pt>
                <c:pt idx="13">
                  <c:v>4.7596268835206885</c:v>
                </c:pt>
                <c:pt idx="14">
                  <c:v>4.9944751381215475</c:v>
                </c:pt>
                <c:pt idx="15">
                  <c:v>4.8235294117647056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Tabela!$B$34:$Q$34</c:f>
              <c:numCache>
                <c:formatCode>_(* #,##0.0_);_(* \(#,##0.0\);_(* "-"??_);_(@_)</c:formatCode>
                <c:ptCount val="16"/>
                <c:pt idx="0">
                  <c:v>8.0952380952380949</c:v>
                </c:pt>
                <c:pt idx="1">
                  <c:v>8.8794926004228341</c:v>
                </c:pt>
                <c:pt idx="2">
                  <c:v>11.149228130360205</c:v>
                </c:pt>
                <c:pt idx="3">
                  <c:v>8.1163859111791741</c:v>
                </c:pt>
                <c:pt idx="4">
                  <c:v>8.7667161961367004</c:v>
                </c:pt>
                <c:pt idx="5">
                  <c:v>7.4299634591961023</c:v>
                </c:pt>
                <c:pt idx="6">
                  <c:v>3.8288288288288284</c:v>
                </c:pt>
                <c:pt idx="7">
                  <c:v>3.664921465968586</c:v>
                </c:pt>
                <c:pt idx="8">
                  <c:v>3.2427695004382118</c:v>
                </c:pt>
                <c:pt idx="9">
                  <c:v>4.6454767726161368</c:v>
                </c:pt>
                <c:pt idx="10">
                  <c:v>3</c:v>
                </c:pt>
                <c:pt idx="11">
                  <c:v>3.0069390902081725</c:v>
                </c:pt>
                <c:pt idx="12">
                  <c:v>3.8587848932676518</c:v>
                </c:pt>
                <c:pt idx="13">
                  <c:v>4.4049459041731067</c:v>
                </c:pt>
                <c:pt idx="14">
                  <c:v>4.2223786066150595</c:v>
                </c:pt>
                <c:pt idx="15">
                  <c:v>3.3898305084745761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722824"/>
        <c:axId val="160720472"/>
      </c:lineChart>
      <c:catAx>
        <c:axId val="160722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0720472"/>
        <c:crosses val="autoZero"/>
        <c:auto val="1"/>
        <c:lblAlgn val="ctr"/>
        <c:lblOffset val="100"/>
        <c:noMultiLvlLbl val="0"/>
      </c:catAx>
      <c:valAx>
        <c:axId val="16072047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0722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Piauí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Tabela!$B$25:$Q$25</c:f>
              <c:numCache>
                <c:formatCode>_(* #,##0.0_);_(* \(#,##0.0\);_(* "-"??_);_(@_)</c:formatCode>
                <c:ptCount val="16"/>
                <c:pt idx="0">
                  <c:v>37.763486959628437</c:v>
                </c:pt>
                <c:pt idx="1">
                  <c:v>37.019307483644489</c:v>
                </c:pt>
                <c:pt idx="2">
                  <c:v>33.985475025937454</c:v>
                </c:pt>
                <c:pt idx="3">
                  <c:v>34.431340653382129</c:v>
                </c:pt>
                <c:pt idx="4">
                  <c:v>32.44645470267394</c:v>
                </c:pt>
                <c:pt idx="5">
                  <c:v>27.554140127388539</c:v>
                </c:pt>
                <c:pt idx="6">
                  <c:v>8.0290145072536259</c:v>
                </c:pt>
                <c:pt idx="7">
                  <c:v>5.7543859649122808</c:v>
                </c:pt>
                <c:pt idx="8">
                  <c:v>3.8807329008762945</c:v>
                </c:pt>
                <c:pt idx="9">
                  <c:v>4.3986950163122964</c:v>
                </c:pt>
                <c:pt idx="10">
                  <c:v>5.6709086849743251</c:v>
                </c:pt>
                <c:pt idx="11">
                  <c:v>7.5567000099039312</c:v>
                </c:pt>
                <c:pt idx="12">
                  <c:v>6.6163284568192537</c:v>
                </c:pt>
                <c:pt idx="13">
                  <c:v>6.2018282846388235</c:v>
                </c:pt>
                <c:pt idx="14">
                  <c:v>5.9087706939063054</c:v>
                </c:pt>
                <c:pt idx="15">
                  <c:v>4.9902069317891513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Tabela!$B$26:$Q$26</c:f>
              <c:numCache>
                <c:formatCode>_(* #,##0.0_);_(* \(#,##0.0\);_(* "-"??_);_(@_)</c:formatCode>
                <c:ptCount val="16"/>
                <c:pt idx="0">
                  <c:v>14.19656786271451</c:v>
                </c:pt>
                <c:pt idx="1">
                  <c:v>15.874855156431057</c:v>
                </c:pt>
                <c:pt idx="2">
                  <c:v>14.285714285714285</c:v>
                </c:pt>
                <c:pt idx="3">
                  <c:v>15.66265060240964</c:v>
                </c:pt>
                <c:pt idx="4">
                  <c:v>16.3727959697733</c:v>
                </c:pt>
                <c:pt idx="5">
                  <c:v>13.618974751338945</c:v>
                </c:pt>
                <c:pt idx="6">
                  <c:v>4.6308724832214763</c:v>
                </c:pt>
                <c:pt idx="7">
                  <c:v>3.3483580167417899</c:v>
                </c:pt>
                <c:pt idx="8">
                  <c:v>2.3754345307068365</c:v>
                </c:pt>
                <c:pt idx="9">
                  <c:v>2.7724665391969405</c:v>
                </c:pt>
                <c:pt idx="10">
                  <c:v>3.6070242050308496</c:v>
                </c:pt>
                <c:pt idx="11">
                  <c:v>4.1871921182266005</c:v>
                </c:pt>
                <c:pt idx="12">
                  <c:v>3.261927945472249</c:v>
                </c:pt>
                <c:pt idx="13">
                  <c:v>4.3141056713523991</c:v>
                </c:pt>
                <c:pt idx="14">
                  <c:v>3.6288470372071662</c:v>
                </c:pt>
                <c:pt idx="15">
                  <c:v>3.4914950760966872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Tabela!$B$27:$Q$27</c:f>
              <c:numCache>
                <c:formatCode>_(* #,##0.0_);_(* \(#,##0.0\);_(* "-"??_);_(@_)</c:formatCode>
                <c:ptCount val="16"/>
                <c:pt idx="0">
                  <c:v>15.573770491803279</c:v>
                </c:pt>
                <c:pt idx="1">
                  <c:v>15.805471124620061</c:v>
                </c:pt>
                <c:pt idx="2">
                  <c:v>10.802469135802468</c:v>
                </c:pt>
                <c:pt idx="3">
                  <c:v>15.291262135922329</c:v>
                </c:pt>
                <c:pt idx="4">
                  <c:v>10.238095238095237</c:v>
                </c:pt>
                <c:pt idx="5">
                  <c:v>10.318949343339586</c:v>
                </c:pt>
                <c:pt idx="6">
                  <c:v>4.0609137055837561</c:v>
                </c:pt>
                <c:pt idx="7">
                  <c:v>1.9374068554396422</c:v>
                </c:pt>
                <c:pt idx="8">
                  <c:v>2.5316455696202533</c:v>
                </c:pt>
                <c:pt idx="9">
                  <c:v>1.992966002344666</c:v>
                </c:pt>
                <c:pt idx="10">
                  <c:v>2.6004728132387704</c:v>
                </c:pt>
                <c:pt idx="11">
                  <c:v>3.3393501805054155</c:v>
                </c:pt>
                <c:pt idx="12">
                  <c:v>2.566158781074579</c:v>
                </c:pt>
                <c:pt idx="13">
                  <c:v>3.0303030303030303</c:v>
                </c:pt>
                <c:pt idx="14">
                  <c:v>2.5069637883008355</c:v>
                </c:pt>
                <c:pt idx="15">
                  <c:v>3.1442241968557756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Tabela!$B$28:$Q$28</c:f>
              <c:numCache>
                <c:formatCode>_(* #,##0.0_);_(* \(#,##0.0\);_(* "-"??_);_(@_)</c:formatCode>
                <c:ptCount val="16"/>
                <c:pt idx="0">
                  <c:v>11.200000000000001</c:v>
                </c:pt>
                <c:pt idx="1">
                  <c:v>12.716763005780345</c:v>
                </c:pt>
                <c:pt idx="2">
                  <c:v>12.380952380952381</c:v>
                </c:pt>
                <c:pt idx="3">
                  <c:v>9.0047393364928912</c:v>
                </c:pt>
                <c:pt idx="4">
                  <c:v>7.4380165289256199</c:v>
                </c:pt>
                <c:pt idx="5">
                  <c:v>7.5757575757575761</c:v>
                </c:pt>
                <c:pt idx="6">
                  <c:v>0.97087378640776689</c:v>
                </c:pt>
                <c:pt idx="7">
                  <c:v>0.64102564102564097</c:v>
                </c:pt>
                <c:pt idx="8">
                  <c:v>2.7108433734939759</c:v>
                </c:pt>
                <c:pt idx="9">
                  <c:v>3.3942558746736298</c:v>
                </c:pt>
                <c:pt idx="10">
                  <c:v>3.5971223021582732</c:v>
                </c:pt>
                <c:pt idx="11">
                  <c:v>1.929260450160772</c:v>
                </c:pt>
                <c:pt idx="12">
                  <c:v>2.6246719160104988</c:v>
                </c:pt>
                <c:pt idx="13">
                  <c:v>3.1161473087818696</c:v>
                </c:pt>
                <c:pt idx="14">
                  <c:v>2.0460358056265986</c:v>
                </c:pt>
                <c:pt idx="15">
                  <c:v>3.7344398340248963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256496"/>
        <c:axId val="203260416"/>
      </c:lineChart>
      <c:catAx>
        <c:axId val="20325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3260416"/>
        <c:crosses val="autoZero"/>
        <c:auto val="1"/>
        <c:lblAlgn val="ctr"/>
        <c:lblOffset val="100"/>
        <c:noMultiLvlLbl val="0"/>
      </c:catAx>
      <c:valAx>
        <c:axId val="203260416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325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Rio Grande do Norte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Tabela!$A$37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Tabela!$B$37:$Q$37</c:f>
              <c:numCache>
                <c:formatCode>_(* #,##0.0_);_(* \(#,##0.0\);_(* "-"??_);_(@_)</c:formatCode>
                <c:ptCount val="16"/>
                <c:pt idx="0">
                  <c:v>33.914863921842283</c:v>
                </c:pt>
                <c:pt idx="1">
                  <c:v>29.499151103565364</c:v>
                </c:pt>
                <c:pt idx="2">
                  <c:v>27.627242768216771</c:v>
                </c:pt>
                <c:pt idx="3">
                  <c:v>26.358644196174968</c:v>
                </c:pt>
                <c:pt idx="4">
                  <c:v>22.699606158252774</c:v>
                </c:pt>
                <c:pt idx="5">
                  <c:v>10.222543875520174</c:v>
                </c:pt>
                <c:pt idx="6">
                  <c:v>6.3918648992191756</c:v>
                </c:pt>
                <c:pt idx="7">
                  <c:v>4.1709934233298718</c:v>
                </c:pt>
                <c:pt idx="8">
                  <c:v>4.2226791080183457</c:v>
                </c:pt>
                <c:pt idx="9">
                  <c:v>4.3425631714328938</c:v>
                </c:pt>
                <c:pt idx="10">
                  <c:v>3.740902474526929</c:v>
                </c:pt>
                <c:pt idx="11">
                  <c:v>4.0050493458801926</c:v>
                </c:pt>
                <c:pt idx="12">
                  <c:v>3.8457109959700633</c:v>
                </c:pt>
                <c:pt idx="13">
                  <c:v>3.9772092503630883</c:v>
                </c:pt>
                <c:pt idx="14">
                  <c:v>3.7873602555327404</c:v>
                </c:pt>
                <c:pt idx="15">
                  <c:v>4.2343569856409182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Tabela!$A$38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Tabela!$B$38:$Q$38</c:f>
              <c:numCache>
                <c:formatCode>_(* #,##0.0_);_(* \(#,##0.0\);_(* "-"??_);_(@_)</c:formatCode>
                <c:ptCount val="16"/>
                <c:pt idx="0">
                  <c:v>9.0909090909090917</c:v>
                </c:pt>
                <c:pt idx="1">
                  <c:v>7.8747628083491463</c:v>
                </c:pt>
                <c:pt idx="2">
                  <c:v>7.9928952042628776</c:v>
                </c:pt>
                <c:pt idx="3">
                  <c:v>11.73425366695427</c:v>
                </c:pt>
                <c:pt idx="4">
                  <c:v>8.4384858044164037</c:v>
                </c:pt>
                <c:pt idx="5">
                  <c:v>4.3137254901960782</c:v>
                </c:pt>
                <c:pt idx="6">
                  <c:v>4.2028018679119414</c:v>
                </c:pt>
                <c:pt idx="7">
                  <c:v>3.0817610062893084</c:v>
                </c:pt>
                <c:pt idx="8">
                  <c:v>2.5947067981318113</c:v>
                </c:pt>
                <c:pt idx="9">
                  <c:v>3.0522503879979306</c:v>
                </c:pt>
                <c:pt idx="10">
                  <c:v>1.7961165048543688</c:v>
                </c:pt>
                <c:pt idx="11">
                  <c:v>2.7376033057851239</c:v>
                </c:pt>
                <c:pt idx="12">
                  <c:v>3.2821598729486499</c:v>
                </c:pt>
                <c:pt idx="13">
                  <c:v>2.7860696517412937</c:v>
                </c:pt>
                <c:pt idx="14">
                  <c:v>2.5378450578806766</c:v>
                </c:pt>
                <c:pt idx="15">
                  <c:v>3.3807829181494666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Tabela!$A$39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Tabela!$B$39:$Q$39</c:f>
              <c:numCache>
                <c:formatCode>_(* #,##0.0_);_(* \(#,##0.0\);_(* "-"??_);_(@_)</c:formatCode>
                <c:ptCount val="16"/>
                <c:pt idx="0">
                  <c:v>9.2636579572446553</c:v>
                </c:pt>
                <c:pt idx="1">
                  <c:v>9.1603053435114496</c:v>
                </c:pt>
                <c:pt idx="2">
                  <c:v>9.9250936329588022</c:v>
                </c:pt>
                <c:pt idx="3">
                  <c:v>7.8224101479915431</c:v>
                </c:pt>
                <c:pt idx="4">
                  <c:v>8.8803088803088812</c:v>
                </c:pt>
                <c:pt idx="5">
                  <c:v>4.3630017452006982</c:v>
                </c:pt>
                <c:pt idx="6">
                  <c:v>2.5996533795493932</c:v>
                </c:pt>
                <c:pt idx="7">
                  <c:v>1.8154311649016641</c:v>
                </c:pt>
                <c:pt idx="8">
                  <c:v>1.8361581920903955</c:v>
                </c:pt>
                <c:pt idx="9">
                  <c:v>2.4532710280373831</c:v>
                </c:pt>
                <c:pt idx="10">
                  <c:v>1.6539440203562339</c:v>
                </c:pt>
                <c:pt idx="11">
                  <c:v>3.1802120141342751</c:v>
                </c:pt>
                <c:pt idx="12">
                  <c:v>2.9678483099752682</c:v>
                </c:pt>
                <c:pt idx="13">
                  <c:v>2.1548284118116521</c:v>
                </c:pt>
                <c:pt idx="14">
                  <c:v>2.3343373493975901</c:v>
                </c:pt>
                <c:pt idx="15">
                  <c:v>1.9946808510638299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Tabela!$A$40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Tabela!$B$40:$Q$40</c:f>
              <c:numCache>
                <c:formatCode>_(* #,##0.0_);_(* \(#,##0.0\);_(* "-"??_);_(@_)</c:formatCode>
                <c:ptCount val="16"/>
                <c:pt idx="0">
                  <c:v>6.3025210084033612</c:v>
                </c:pt>
                <c:pt idx="1">
                  <c:v>4.7619047619047619</c:v>
                </c:pt>
                <c:pt idx="2">
                  <c:v>4.5774647887323949</c:v>
                </c:pt>
                <c:pt idx="3">
                  <c:v>3.857566765578635</c:v>
                </c:pt>
                <c:pt idx="4">
                  <c:v>5.3097345132743365</c:v>
                </c:pt>
                <c:pt idx="5">
                  <c:v>1.7699115044247788</c:v>
                </c:pt>
                <c:pt idx="6">
                  <c:v>0.95541401273885351</c:v>
                </c:pt>
                <c:pt idx="7">
                  <c:v>1.8518518518518516</c:v>
                </c:pt>
                <c:pt idx="8">
                  <c:v>0.46403712296983757</c:v>
                </c:pt>
                <c:pt idx="9">
                  <c:v>1.6587677725118484</c:v>
                </c:pt>
                <c:pt idx="10">
                  <c:v>1.2345679012345678</c:v>
                </c:pt>
                <c:pt idx="11">
                  <c:v>1.3157894736842104</c:v>
                </c:pt>
                <c:pt idx="12">
                  <c:v>1.4084507042253522</c:v>
                </c:pt>
                <c:pt idx="13">
                  <c:v>1.7316017316017316</c:v>
                </c:pt>
                <c:pt idx="14">
                  <c:v>2.6871401151631478</c:v>
                </c:pt>
                <c:pt idx="15">
                  <c:v>1.5122873345935728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257672"/>
        <c:axId val="203261984"/>
      </c:lineChart>
      <c:catAx>
        <c:axId val="203257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3261984"/>
        <c:crosses val="autoZero"/>
        <c:auto val="1"/>
        <c:lblAlgn val="ctr"/>
        <c:lblOffset val="100"/>
        <c:noMultiLvlLbl val="0"/>
      </c:catAx>
      <c:valAx>
        <c:axId val="203261984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3257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Paraíba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Tabela!$A$43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Tabela!$B$43:$Q$43</c:f>
              <c:numCache>
                <c:formatCode>_(* #,##0.0_);_(* \(#,##0.0\);_(* "-"??_);_(@_)</c:formatCode>
                <c:ptCount val="16"/>
                <c:pt idx="0">
                  <c:v>48.857319332921556</c:v>
                </c:pt>
                <c:pt idx="1">
                  <c:v>46.134697828792696</c:v>
                </c:pt>
                <c:pt idx="2">
                  <c:v>43.996960486322187</c:v>
                </c:pt>
                <c:pt idx="3">
                  <c:v>38.723250781437848</c:v>
                </c:pt>
                <c:pt idx="4">
                  <c:v>33.610133708655873</c:v>
                </c:pt>
                <c:pt idx="5">
                  <c:v>18.012985052091196</c:v>
                </c:pt>
                <c:pt idx="6">
                  <c:v>12.048009723488301</c:v>
                </c:pt>
                <c:pt idx="7">
                  <c:v>10.318522483940043</c:v>
                </c:pt>
                <c:pt idx="8">
                  <c:v>10.486803519061585</c:v>
                </c:pt>
                <c:pt idx="9">
                  <c:v>10.614967216821162</c:v>
                </c:pt>
                <c:pt idx="10">
                  <c:v>10.806054206265399</c:v>
                </c:pt>
                <c:pt idx="11">
                  <c:v>11.230823281414686</c:v>
                </c:pt>
                <c:pt idx="12">
                  <c:v>9.1958041958041949</c:v>
                </c:pt>
                <c:pt idx="13">
                  <c:v>9.9659184392995641</c:v>
                </c:pt>
                <c:pt idx="14">
                  <c:v>9.0440544852129108</c:v>
                </c:pt>
                <c:pt idx="15">
                  <c:v>9.3479252165982665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Tabela!$A$44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Tabela!$B$44:$Q$44</c:f>
              <c:numCache>
                <c:formatCode>_(* #,##0.0_);_(* \(#,##0.0\);_(* "-"??_);_(@_)</c:formatCode>
                <c:ptCount val="16"/>
                <c:pt idx="0">
                  <c:v>21.722113502935418</c:v>
                </c:pt>
                <c:pt idx="1">
                  <c:v>19.836400817995912</c:v>
                </c:pt>
                <c:pt idx="2">
                  <c:v>18.952234206471495</c:v>
                </c:pt>
                <c:pt idx="3">
                  <c:v>17.00507614213198</c:v>
                </c:pt>
                <c:pt idx="4">
                  <c:v>14.18994413407821</c:v>
                </c:pt>
                <c:pt idx="5">
                  <c:v>6.7107750472589798</c:v>
                </c:pt>
                <c:pt idx="6">
                  <c:v>5.7119205298013247</c:v>
                </c:pt>
                <c:pt idx="7">
                  <c:v>5.0073637702503682</c:v>
                </c:pt>
                <c:pt idx="8">
                  <c:v>4.2668269230769234</c:v>
                </c:pt>
                <c:pt idx="9">
                  <c:v>5.8734177215189876</c:v>
                </c:pt>
                <c:pt idx="10">
                  <c:v>5.9251559251559254</c:v>
                </c:pt>
                <c:pt idx="11">
                  <c:v>6.3460253841015364</c:v>
                </c:pt>
                <c:pt idx="12">
                  <c:v>5.1572975760701389</c:v>
                </c:pt>
                <c:pt idx="13">
                  <c:v>6.2532569046378326</c:v>
                </c:pt>
                <c:pt idx="14">
                  <c:v>5.0070854983467177</c:v>
                </c:pt>
                <c:pt idx="15">
                  <c:v>5.353728489483748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Tabela!$A$45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Tabela!$B$45:$Q$45</c:f>
              <c:numCache>
                <c:formatCode>_(* #,##0.0_);_(* \(#,##0.0\);_(* "-"??_);_(@_)</c:formatCode>
                <c:ptCount val="16"/>
                <c:pt idx="0">
                  <c:v>17.154811715481173</c:v>
                </c:pt>
                <c:pt idx="1">
                  <c:v>25</c:v>
                </c:pt>
                <c:pt idx="2">
                  <c:v>16.793893129770993</c:v>
                </c:pt>
                <c:pt idx="3">
                  <c:v>14.730878186968837</c:v>
                </c:pt>
                <c:pt idx="4">
                  <c:v>13.571428571428571</c:v>
                </c:pt>
                <c:pt idx="5">
                  <c:v>4.0241448692152915</c:v>
                </c:pt>
                <c:pt idx="6">
                  <c:v>5</c:v>
                </c:pt>
                <c:pt idx="7">
                  <c:v>3.8142620232172471</c:v>
                </c:pt>
                <c:pt idx="8">
                  <c:v>2.4579560155239331</c:v>
                </c:pt>
                <c:pt idx="9">
                  <c:v>4.6728971962616823</c:v>
                </c:pt>
                <c:pt idx="10">
                  <c:v>4.751131221719457</c:v>
                </c:pt>
                <c:pt idx="11">
                  <c:v>4.5690550363447562</c:v>
                </c:pt>
                <c:pt idx="12">
                  <c:v>2.7173913043478262</c:v>
                </c:pt>
                <c:pt idx="13">
                  <c:v>3.080985915492958</c:v>
                </c:pt>
                <c:pt idx="14">
                  <c:v>3.0981067125645438</c:v>
                </c:pt>
                <c:pt idx="15">
                  <c:v>3.9872408293460926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Tabela!$A$46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Tabela!$B$46:$Q$46</c:f>
              <c:numCache>
                <c:formatCode>_(* #,##0.0_);_(* \(#,##0.0\);_(* "-"??_);_(@_)</c:formatCode>
                <c:ptCount val="16"/>
                <c:pt idx="0">
                  <c:v>14.893617021276595</c:v>
                </c:pt>
                <c:pt idx="1">
                  <c:v>11.585365853658537</c:v>
                </c:pt>
                <c:pt idx="2">
                  <c:v>9.3220338983050848</c:v>
                </c:pt>
                <c:pt idx="3">
                  <c:v>12.195121951219512</c:v>
                </c:pt>
                <c:pt idx="4">
                  <c:v>8.9965397923875443</c:v>
                </c:pt>
                <c:pt idx="5">
                  <c:v>5.027932960893855</c:v>
                </c:pt>
                <c:pt idx="6">
                  <c:v>4.946236559139785</c:v>
                </c:pt>
                <c:pt idx="7">
                  <c:v>1.9784172661870503</c:v>
                </c:pt>
                <c:pt idx="8">
                  <c:v>2.2033898305084745</c:v>
                </c:pt>
                <c:pt idx="9">
                  <c:v>3.1719532554257093</c:v>
                </c:pt>
                <c:pt idx="10">
                  <c:v>3.867403314917127</c:v>
                </c:pt>
                <c:pt idx="11">
                  <c:v>2.4667931688804554</c:v>
                </c:pt>
                <c:pt idx="12">
                  <c:v>3.231292517006803</c:v>
                </c:pt>
                <c:pt idx="13">
                  <c:v>3.7453183520599254</c:v>
                </c:pt>
                <c:pt idx="14">
                  <c:v>1.4678899082568808</c:v>
                </c:pt>
                <c:pt idx="15">
                  <c:v>3.6423841059602649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262768"/>
        <c:axId val="203259240"/>
        <c:extLst>
          <c:ext xmlns:c15="http://schemas.microsoft.com/office/drawing/2012/chart" uri="{02D57815-91ED-43cb-92C2-25804820EDAC}">
            <c15:filteredLineSeries>
              <c15:ser>
                <c:idx val="3"/>
                <c:order val="4"/>
                <c:tx>
                  <c:strRef>
                    <c:extLst>
                      <c:ext uri="{02D57815-91ED-43cb-92C2-25804820EDAC}">
                        <c15:formulaRef>
                          <c15:sqref>Tabela!$A$47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Tabela!$B$5:$Q$5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Tabela!$B$47:$Q$47</c15:sqref>
                        </c15:formulaRef>
                      </c:ext>
                    </c:extLst>
                    <c:numCache>
                      <c:formatCode>_(* #,##0.0_);_(* \(#,##0.0\);_(* "-"??_);_(@_)</c:formatCode>
                      <c:ptCount val="16"/>
                      <c:pt idx="0">
                        <c:v>45.103857566765576</c:v>
                      </c:pt>
                      <c:pt idx="1">
                        <c:v>43.18516699410609</c:v>
                      </c:pt>
                      <c:pt idx="2">
                        <c:v>40.506469092115452</c:v>
                      </c:pt>
                      <c:pt idx="3">
                        <c:v>35.513245033112582</c:v>
                      </c:pt>
                      <c:pt idx="4">
                        <c:v>29.831209094040645</c:v>
                      </c:pt>
                      <c:pt idx="5">
                        <c:v>15.253045923149017</c:v>
                      </c:pt>
                      <c:pt idx="6">
                        <c:v>10.381766381766381</c:v>
                      </c:pt>
                      <c:pt idx="7">
                        <c:v>8.7396135749324255</c:v>
                      </c:pt>
                      <c:pt idx="8">
                        <c:v>8.6305401662049857</c:v>
                      </c:pt>
                      <c:pt idx="9">
                        <c:v>9.0746171391332666</c:v>
                      </c:pt>
                      <c:pt idx="10">
                        <c:v>9.2470944921677614</c:v>
                      </c:pt>
                      <c:pt idx="11">
                        <c:v>9.6390768696859279</c:v>
                      </c:pt>
                      <c:pt idx="12">
                        <c:v>7.6815985586766029</c:v>
                      </c:pt>
                      <c:pt idx="13">
                        <c:v>8.4559431310960491</c:v>
                      </c:pt>
                      <c:pt idx="14">
                        <c:v>7.408335421364737</c:v>
                      </c:pt>
                      <c:pt idx="15">
                        <c:v>7.8918409055180012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326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3259240"/>
        <c:crosses val="autoZero"/>
        <c:auto val="1"/>
        <c:lblAlgn val="ctr"/>
        <c:lblOffset val="100"/>
        <c:noMultiLvlLbl val="0"/>
      </c:catAx>
      <c:valAx>
        <c:axId val="20325924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326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Pernambuco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Tabela!$B$49:$Q$49</c:f>
              <c:numCache>
                <c:formatCode>_(* #,##0.0_);_(* \(#,##0.0\);_(* "-"??_);_(@_)</c:formatCode>
                <c:ptCount val="16"/>
                <c:pt idx="0">
                  <c:v>41.891735249797144</c:v>
                </c:pt>
                <c:pt idx="1">
                  <c:v>38.319874513449136</c:v>
                </c:pt>
                <c:pt idx="2">
                  <c:v>35.749364944961897</c:v>
                </c:pt>
                <c:pt idx="3">
                  <c:v>33.282707745714909</c:v>
                </c:pt>
                <c:pt idx="4">
                  <c:v>30.109402251466626</c:v>
                </c:pt>
                <c:pt idx="5">
                  <c:v>18.15474518177221</c:v>
                </c:pt>
                <c:pt idx="6">
                  <c:v>10.444972826086957</c:v>
                </c:pt>
                <c:pt idx="7">
                  <c:v>9.4893686442982208</c:v>
                </c:pt>
                <c:pt idx="8">
                  <c:v>8.3416633346661335</c:v>
                </c:pt>
                <c:pt idx="9">
                  <c:v>8.1709741550695831</c:v>
                </c:pt>
                <c:pt idx="10">
                  <c:v>7.742765273311897</c:v>
                </c:pt>
                <c:pt idx="11">
                  <c:v>6.9375148491328105</c:v>
                </c:pt>
                <c:pt idx="12">
                  <c:v>6.2251432423323223</c:v>
                </c:pt>
                <c:pt idx="13">
                  <c:v>5.7921298281492239</c:v>
                </c:pt>
                <c:pt idx="14">
                  <c:v>5.6629377109949033</c:v>
                </c:pt>
                <c:pt idx="15">
                  <c:v>5.3653996276947096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Tabela!$B$50:$Q$50</c:f>
              <c:numCache>
                <c:formatCode>_(* #,##0.0_);_(* \(#,##0.0\);_(* "-"??_);_(@_)</c:formatCode>
                <c:ptCount val="16"/>
                <c:pt idx="0">
                  <c:v>14.12639405204461</c:v>
                </c:pt>
                <c:pt idx="1">
                  <c:v>12.396694214876034</c:v>
                </c:pt>
                <c:pt idx="2">
                  <c:v>12.804668726398901</c:v>
                </c:pt>
                <c:pt idx="3">
                  <c:v>9.9782405968293428</c:v>
                </c:pt>
                <c:pt idx="4">
                  <c:v>10.696138211382115</c:v>
                </c:pt>
                <c:pt idx="5">
                  <c:v>5.983772819472617</c:v>
                </c:pt>
                <c:pt idx="6">
                  <c:v>3.5129361500118681</c:v>
                </c:pt>
                <c:pt idx="7">
                  <c:v>3.0449579079348021</c:v>
                </c:pt>
                <c:pt idx="8">
                  <c:v>3.0348557692307692</c:v>
                </c:pt>
                <c:pt idx="9">
                  <c:v>3.2195121951219514</c:v>
                </c:pt>
                <c:pt idx="10">
                  <c:v>3.3051142293865245</c:v>
                </c:pt>
                <c:pt idx="11">
                  <c:v>3.5846724351050678</c:v>
                </c:pt>
                <c:pt idx="12">
                  <c:v>3.4243939976914195</c:v>
                </c:pt>
                <c:pt idx="13">
                  <c:v>3.8227212997252416</c:v>
                </c:pt>
                <c:pt idx="14">
                  <c:v>3.9073634204275538</c:v>
                </c:pt>
                <c:pt idx="15">
                  <c:v>3.7105943152454781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Tabela!$B$51:$Q$51</c:f>
              <c:numCache>
                <c:formatCode>_(* #,##0.0_);_(* \(#,##0.0\);_(* "-"??_);_(@_)</c:formatCode>
                <c:ptCount val="16"/>
                <c:pt idx="0">
                  <c:v>12.139303482587065</c:v>
                </c:pt>
                <c:pt idx="1">
                  <c:v>8.502772643253234</c:v>
                </c:pt>
                <c:pt idx="2">
                  <c:v>9.2209856915739277</c:v>
                </c:pt>
                <c:pt idx="3">
                  <c:v>9.1304347826086953</c:v>
                </c:pt>
                <c:pt idx="4">
                  <c:v>8.938212357528494</c:v>
                </c:pt>
                <c:pt idx="5">
                  <c:v>6.6836409929980896</c:v>
                </c:pt>
                <c:pt idx="6">
                  <c:v>2.1582733812949639</c:v>
                </c:pt>
                <c:pt idx="7">
                  <c:v>2.2798390701832814</c:v>
                </c:pt>
                <c:pt idx="8">
                  <c:v>2.3793103448275859</c:v>
                </c:pt>
                <c:pt idx="9">
                  <c:v>2.8662420382165608</c:v>
                </c:pt>
                <c:pt idx="10">
                  <c:v>2.7251492343628345</c:v>
                </c:pt>
                <c:pt idx="11">
                  <c:v>2.5423728813559325</c:v>
                </c:pt>
                <c:pt idx="12">
                  <c:v>2.6363453411149123</c:v>
                </c:pt>
                <c:pt idx="13">
                  <c:v>2.6726057906458798</c:v>
                </c:pt>
                <c:pt idx="14">
                  <c:v>2.5546159267089497</c:v>
                </c:pt>
                <c:pt idx="15">
                  <c:v>2.6392961876832843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Tabela!$A$52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Tabela!$B$52:$Q$52</c:f>
              <c:numCache>
                <c:formatCode>_(* #,##0.0_);_(* \(#,##0.0\);_(* "-"??_);_(@_)</c:formatCode>
                <c:ptCount val="16"/>
                <c:pt idx="0">
                  <c:v>5.5803571428571432</c:v>
                </c:pt>
                <c:pt idx="1">
                  <c:v>6.3736263736263732</c:v>
                </c:pt>
                <c:pt idx="2">
                  <c:v>5.8937198067632846</c:v>
                </c:pt>
                <c:pt idx="3">
                  <c:v>4.3000914913083257</c:v>
                </c:pt>
                <c:pt idx="4">
                  <c:v>4.9960967993754881</c:v>
                </c:pt>
                <c:pt idx="5">
                  <c:v>3.5563082133784931</c:v>
                </c:pt>
                <c:pt idx="6">
                  <c:v>2.0392749244712993</c:v>
                </c:pt>
                <c:pt idx="7">
                  <c:v>1.8561484918793503</c:v>
                </c:pt>
                <c:pt idx="8">
                  <c:v>2.4293785310734464</c:v>
                </c:pt>
                <c:pt idx="9">
                  <c:v>2.2365805168986084</c:v>
                </c:pt>
                <c:pt idx="10">
                  <c:v>2.1431633090441493</c:v>
                </c:pt>
                <c:pt idx="11">
                  <c:v>2.030456852791878</c:v>
                </c:pt>
                <c:pt idx="12">
                  <c:v>1.7543859649122806</c:v>
                </c:pt>
                <c:pt idx="13">
                  <c:v>1.4539579967689822</c:v>
                </c:pt>
                <c:pt idx="14">
                  <c:v>2.2102161100196462</c:v>
                </c:pt>
                <c:pt idx="15">
                  <c:v>1.550044286979628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261200"/>
        <c:axId val="203258064"/>
      </c:lineChart>
      <c:catAx>
        <c:axId val="20326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3258064"/>
        <c:crosses val="autoZero"/>
        <c:auto val="1"/>
        <c:lblAlgn val="ctr"/>
        <c:lblOffset val="100"/>
        <c:noMultiLvlLbl val="0"/>
      </c:catAx>
      <c:valAx>
        <c:axId val="203258064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326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Alagoas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Tabela!$A$55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Tabela!$B$55:$Q$55</c:f>
              <c:numCache>
                <c:formatCode>_(* #,##0.0_);_(* \(#,##0.0\);_(* "-"??_);_(@_)</c:formatCode>
                <c:ptCount val="16"/>
                <c:pt idx="0">
                  <c:v>46.15702479338843</c:v>
                </c:pt>
                <c:pt idx="1">
                  <c:v>45.139116202945992</c:v>
                </c:pt>
                <c:pt idx="2">
                  <c:v>37.155049786628737</c:v>
                </c:pt>
                <c:pt idx="3">
                  <c:v>33.723828514456628</c:v>
                </c:pt>
                <c:pt idx="4">
                  <c:v>35.456542202698458</c:v>
                </c:pt>
                <c:pt idx="5">
                  <c:v>19.239720713731575</c:v>
                </c:pt>
                <c:pt idx="6">
                  <c:v>15.571076417419885</c:v>
                </c:pt>
                <c:pt idx="7">
                  <c:v>11.787184009406232</c:v>
                </c:pt>
                <c:pt idx="8">
                  <c:v>7.6174354633939902</c:v>
                </c:pt>
                <c:pt idx="9">
                  <c:v>8.0366972477064209</c:v>
                </c:pt>
                <c:pt idx="10">
                  <c:v>8.5508550855085499</c:v>
                </c:pt>
                <c:pt idx="11">
                  <c:v>8.2242990654205617</c:v>
                </c:pt>
                <c:pt idx="12">
                  <c:v>9.0967950793136936</c:v>
                </c:pt>
                <c:pt idx="13">
                  <c:v>8.6924329927439654</c:v>
                </c:pt>
                <c:pt idx="14">
                  <c:v>9.1721905349159858</c:v>
                </c:pt>
                <c:pt idx="15">
                  <c:v>8.1922611850060463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Tabela!$A$56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Tabela!$B$56:$Q$56</c:f>
              <c:numCache>
                <c:formatCode>_(* #,##0.0_);_(* \(#,##0.0\);_(* "-"??_);_(@_)</c:formatCode>
                <c:ptCount val="16"/>
                <c:pt idx="0">
                  <c:v>18.505338078291814</c:v>
                </c:pt>
                <c:pt idx="1">
                  <c:v>16.182572614107883</c:v>
                </c:pt>
                <c:pt idx="2">
                  <c:v>14.745308310991955</c:v>
                </c:pt>
                <c:pt idx="3">
                  <c:v>14.473684210526317</c:v>
                </c:pt>
                <c:pt idx="4">
                  <c:v>13.076923076923078</c:v>
                </c:pt>
                <c:pt idx="5">
                  <c:v>10.256410256410255</c:v>
                </c:pt>
                <c:pt idx="6">
                  <c:v>8.722741433021806</c:v>
                </c:pt>
                <c:pt idx="7">
                  <c:v>6.7938021454112043</c:v>
                </c:pt>
                <c:pt idx="8">
                  <c:v>7.9463364293085661</c:v>
                </c:pt>
                <c:pt idx="9">
                  <c:v>4.9485352335708628</c:v>
                </c:pt>
                <c:pt idx="10">
                  <c:v>8.0589526497334578</c:v>
                </c:pt>
                <c:pt idx="11">
                  <c:v>5.7828696126568468</c:v>
                </c:pt>
                <c:pt idx="12">
                  <c:v>4.5138888888888884</c:v>
                </c:pt>
                <c:pt idx="13">
                  <c:v>4.7790802524797114</c:v>
                </c:pt>
                <c:pt idx="14">
                  <c:v>4.0955631399317403</c:v>
                </c:pt>
                <c:pt idx="15">
                  <c:v>3.7126715092816784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Tabela!$A$57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Tabela!$B$57:$Q$57</c:f>
              <c:numCache>
                <c:formatCode>_(* #,##0.0_);_(* \(#,##0.0\);_(* "-"??_);_(@_)</c:formatCode>
                <c:ptCount val="16"/>
                <c:pt idx="0">
                  <c:v>18.103448275862068</c:v>
                </c:pt>
                <c:pt idx="1">
                  <c:v>20</c:v>
                </c:pt>
                <c:pt idx="2">
                  <c:v>11.363636363636363</c:v>
                </c:pt>
                <c:pt idx="3">
                  <c:v>14.399999999999999</c:v>
                </c:pt>
                <c:pt idx="4">
                  <c:v>11.111111111111111</c:v>
                </c:pt>
                <c:pt idx="5">
                  <c:v>9.0909090909090917</c:v>
                </c:pt>
                <c:pt idx="6">
                  <c:v>4.2424242424242431</c:v>
                </c:pt>
                <c:pt idx="7">
                  <c:v>4.0229885057471266</c:v>
                </c:pt>
                <c:pt idx="8">
                  <c:v>3.0973451327433628</c:v>
                </c:pt>
                <c:pt idx="9">
                  <c:v>3.547459252157239</c:v>
                </c:pt>
                <c:pt idx="10">
                  <c:v>3.8596491228070176</c:v>
                </c:pt>
                <c:pt idx="11">
                  <c:v>5.663716814159292</c:v>
                </c:pt>
                <c:pt idx="12">
                  <c:v>4.7560975609756095</c:v>
                </c:pt>
                <c:pt idx="13">
                  <c:v>4.4795783926218711</c:v>
                </c:pt>
                <c:pt idx="14">
                  <c:v>4.7976011994003001</c:v>
                </c:pt>
                <c:pt idx="15">
                  <c:v>4.8192771084337354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Tabela!$A$58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Tabela!$B$58:$Q$58</c:f>
              <c:numCache>
                <c:formatCode>_(* #,##0.0_);_(* \(#,##0.0\);_(* "-"??_);_(@_)</c:formatCode>
                <c:ptCount val="16"/>
                <c:pt idx="0">
                  <c:v>15.625</c:v>
                </c:pt>
                <c:pt idx="1">
                  <c:v>8.5106382978723403</c:v>
                </c:pt>
                <c:pt idx="2">
                  <c:v>4.838709677419355</c:v>
                </c:pt>
                <c:pt idx="3">
                  <c:v>8.9430894308943092</c:v>
                </c:pt>
                <c:pt idx="4">
                  <c:v>10.185185185185185</c:v>
                </c:pt>
                <c:pt idx="5">
                  <c:v>2.0408163265306123</c:v>
                </c:pt>
                <c:pt idx="6">
                  <c:v>4.5454545454545459</c:v>
                </c:pt>
                <c:pt idx="7">
                  <c:v>2.083333333333333</c:v>
                </c:pt>
                <c:pt idx="8">
                  <c:v>3.6363636363636362</c:v>
                </c:pt>
                <c:pt idx="9">
                  <c:v>2.8846153846153846</c:v>
                </c:pt>
                <c:pt idx="10">
                  <c:v>4.0697674418604652</c:v>
                </c:pt>
                <c:pt idx="11">
                  <c:v>3.7900874635568513</c:v>
                </c:pt>
                <c:pt idx="12">
                  <c:v>1.7182130584192441</c:v>
                </c:pt>
                <c:pt idx="13">
                  <c:v>2.3809523809523809</c:v>
                </c:pt>
                <c:pt idx="14">
                  <c:v>0.35842293906810035</c:v>
                </c:pt>
                <c:pt idx="15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255712"/>
        <c:axId val="203259632"/>
      </c:lineChart>
      <c:catAx>
        <c:axId val="20325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3259632"/>
        <c:crosses val="autoZero"/>
        <c:auto val="1"/>
        <c:lblAlgn val="ctr"/>
        <c:lblOffset val="100"/>
        <c:noMultiLvlLbl val="0"/>
      </c:catAx>
      <c:valAx>
        <c:axId val="20325963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325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945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762000</xdr:colOff>
      <xdr:row>4</xdr:row>
      <xdr:rowOff>9525</xdr:rowOff>
    </xdr:from>
    <xdr:to>
      <xdr:col>11</xdr:col>
      <xdr:colOff>304800</xdr:colOff>
      <xdr:row>21</xdr:row>
      <xdr:rowOff>85725</xdr:rowOff>
    </xdr:to>
    <xdr:graphicFrame macro="">
      <xdr:nvGraphicFramePr>
        <xdr:cNvPr id="1945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114300</xdr:rowOff>
    </xdr:from>
    <xdr:to>
      <xdr:col>4</xdr:col>
      <xdr:colOff>742950</xdr:colOff>
      <xdr:row>39</xdr:row>
      <xdr:rowOff>0</xdr:rowOff>
    </xdr:to>
    <xdr:graphicFrame macro="">
      <xdr:nvGraphicFramePr>
        <xdr:cNvPr id="19457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40</xdr:row>
      <xdr:rowOff>38100</xdr:rowOff>
    </xdr:from>
    <xdr:to>
      <xdr:col>4</xdr:col>
      <xdr:colOff>742950</xdr:colOff>
      <xdr:row>57</xdr:row>
      <xdr:rowOff>114300</xdr:rowOff>
    </xdr:to>
    <xdr:graphicFrame macro="">
      <xdr:nvGraphicFramePr>
        <xdr:cNvPr id="19457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752475</xdr:colOff>
      <xdr:row>21</xdr:row>
      <xdr:rowOff>114300</xdr:rowOff>
    </xdr:from>
    <xdr:to>
      <xdr:col>11</xdr:col>
      <xdr:colOff>295275</xdr:colOff>
      <xdr:row>39</xdr:row>
      <xdr:rowOff>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57</xdr:row>
      <xdr:rowOff>76200</xdr:rowOff>
    </xdr:to>
    <xdr:graphicFrame macro="">
      <xdr:nvGraphicFramePr>
        <xdr:cNvPr id="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4</xdr:col>
      <xdr:colOff>742950</xdr:colOff>
      <xdr:row>73</xdr:row>
      <xdr:rowOff>85725</xdr:rowOff>
    </xdr:to>
    <xdr:graphicFrame macro="">
      <xdr:nvGraphicFramePr>
        <xdr:cNvPr id="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59</xdr:row>
      <xdr:rowOff>0</xdr:rowOff>
    </xdr:from>
    <xdr:to>
      <xdr:col>11</xdr:col>
      <xdr:colOff>381000</xdr:colOff>
      <xdr:row>73</xdr:row>
      <xdr:rowOff>85725</xdr:rowOff>
    </xdr:to>
    <xdr:graphicFrame macro="">
      <xdr:nvGraphicFramePr>
        <xdr:cNvPr id="1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4</xdr:col>
      <xdr:colOff>742950</xdr:colOff>
      <xdr:row>92</xdr:row>
      <xdr:rowOff>76200</xdr:rowOff>
    </xdr:to>
    <xdr:graphicFrame macro="">
      <xdr:nvGraphicFramePr>
        <xdr:cNvPr id="1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75</xdr:row>
      <xdr:rowOff>0</xdr:rowOff>
    </xdr:from>
    <xdr:to>
      <xdr:col>11</xdr:col>
      <xdr:colOff>381000</xdr:colOff>
      <xdr:row>92</xdr:row>
      <xdr:rowOff>76200</xdr:rowOff>
    </xdr:to>
    <xdr:graphicFrame macro="">
      <xdr:nvGraphicFramePr>
        <xdr:cNvPr id="1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4</xdr:col>
      <xdr:colOff>742950</xdr:colOff>
      <xdr:row>110</xdr:row>
      <xdr:rowOff>76200</xdr:rowOff>
    </xdr:to>
    <xdr:graphicFrame macro="">
      <xdr:nvGraphicFramePr>
        <xdr:cNvPr id="1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0"/>
  <sheetViews>
    <sheetView tabSelected="1" zoomScaleNormal="10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B20" sqref="B20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8" customFormat="1" ht="123" customHeight="1" x14ac:dyDescent="0.3">
      <c r="A1"/>
      <c r="B1"/>
    </row>
    <row r="2" spans="1:2" s="8" customFormat="1" ht="18.75" x14ac:dyDescent="0.3">
      <c r="A2" s="27" t="s">
        <v>17</v>
      </c>
      <c r="B2" s="27"/>
    </row>
    <row r="3" spans="1:2" s="8" customFormat="1" ht="18.75" customHeight="1" x14ac:dyDescent="0.3">
      <c r="A3" s="27" t="s">
        <v>16</v>
      </c>
      <c r="B3" s="27"/>
    </row>
    <row r="4" spans="1:2" ht="37.5" customHeight="1" x14ac:dyDescent="0.3">
      <c r="A4" s="28" t="s">
        <v>29</v>
      </c>
      <c r="B4" s="28"/>
    </row>
    <row r="5" spans="1:2" x14ac:dyDescent="0.25">
      <c r="A5" s="2" t="s">
        <v>4</v>
      </c>
      <c r="B5" s="16" t="s">
        <v>18</v>
      </c>
    </row>
    <row r="6" spans="1:2" ht="30" x14ac:dyDescent="0.25">
      <c r="A6" s="2" t="s">
        <v>5</v>
      </c>
      <c r="B6" s="3" t="s">
        <v>19</v>
      </c>
    </row>
    <row r="7" spans="1:2" x14ac:dyDescent="0.25">
      <c r="A7" s="2" t="s">
        <v>0</v>
      </c>
      <c r="B7" s="3" t="s">
        <v>20</v>
      </c>
    </row>
    <row r="8" spans="1:2" ht="30" x14ac:dyDescent="0.25">
      <c r="A8" s="2" t="s">
        <v>1</v>
      </c>
      <c r="B8" s="3" t="s">
        <v>21</v>
      </c>
    </row>
    <row r="9" spans="1:2" x14ac:dyDescent="0.25">
      <c r="A9" s="2" t="s">
        <v>2</v>
      </c>
      <c r="B9" s="3" t="s">
        <v>30</v>
      </c>
    </row>
    <row r="10" spans="1:2" x14ac:dyDescent="0.25">
      <c r="A10" s="2" t="s">
        <v>6</v>
      </c>
      <c r="B10" s="3" t="s">
        <v>12</v>
      </c>
    </row>
    <row r="11" spans="1:2" x14ac:dyDescent="0.25">
      <c r="A11" s="2" t="s">
        <v>7</v>
      </c>
      <c r="B11" s="3" t="s">
        <v>31</v>
      </c>
    </row>
    <row r="12" spans="1:2" ht="30" x14ac:dyDescent="0.25">
      <c r="A12" s="2" t="s">
        <v>3</v>
      </c>
      <c r="B12" s="4" t="s">
        <v>22</v>
      </c>
    </row>
    <row r="13" spans="1:2" ht="45" x14ac:dyDescent="0.25">
      <c r="A13" s="2"/>
      <c r="B13" s="4" t="s">
        <v>23</v>
      </c>
    </row>
    <row r="14" spans="1:2" x14ac:dyDescent="0.25">
      <c r="A14" s="2"/>
      <c r="B14" s="4" t="s">
        <v>24</v>
      </c>
    </row>
    <row r="15" spans="1:2" ht="30" x14ac:dyDescent="0.25">
      <c r="A15" s="2"/>
      <c r="B15" s="4" t="s">
        <v>25</v>
      </c>
    </row>
    <row r="16" spans="1:2" x14ac:dyDescent="0.25">
      <c r="B16" s="4"/>
    </row>
    <row r="17" spans="1:2" x14ac:dyDescent="0.25">
      <c r="A17" t="s">
        <v>8</v>
      </c>
      <c r="B17" s="1">
        <v>42971</v>
      </c>
    </row>
    <row r="18" spans="1:2" x14ac:dyDescent="0.25">
      <c r="B18" s="4" t="s">
        <v>27</v>
      </c>
    </row>
    <row r="20" spans="1:2" ht="90" x14ac:dyDescent="0.25">
      <c r="A20" s="2" t="s">
        <v>26</v>
      </c>
      <c r="B20" s="15" t="s">
        <v>46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Q81"/>
  <sheetViews>
    <sheetView workbookViewId="0">
      <pane xSplit="1" ySplit="5" topLeftCell="B6" activePane="bottomRight" state="frozen"/>
      <selection activeCell="B46" sqref="B46"/>
      <selection pane="topRight" activeCell="B46" sqref="B46"/>
      <selection pane="bottomLeft" activeCell="B46" sqref="B46"/>
      <selection pane="bottomRight" activeCell="J72" sqref="J72"/>
    </sheetView>
  </sheetViews>
  <sheetFormatPr defaultRowHeight="15" x14ac:dyDescent="0.25"/>
  <cols>
    <col min="1" max="1" width="23" customWidth="1"/>
    <col min="2" max="2" width="10.7109375" customWidth="1"/>
    <col min="3" max="3" width="10.85546875" customWidth="1"/>
    <col min="4" max="4" width="11.7109375" customWidth="1"/>
    <col min="5" max="5" width="11.5703125" customWidth="1"/>
    <col min="6" max="6" width="11.42578125" customWidth="1"/>
    <col min="7" max="7" width="11.28515625" customWidth="1"/>
    <col min="8" max="8" width="10.85546875" customWidth="1"/>
    <col min="9" max="10" width="11.28515625" customWidth="1"/>
    <col min="11" max="11" width="11.140625" customWidth="1"/>
    <col min="12" max="12" width="11.42578125" customWidth="1"/>
    <col min="13" max="13" width="11.140625" customWidth="1"/>
    <col min="14" max="14" width="10.85546875" customWidth="1"/>
    <col min="15" max="15" width="10.42578125" customWidth="1"/>
    <col min="16" max="16" width="10.5703125" customWidth="1"/>
    <col min="17" max="17" width="10.28515625" customWidth="1"/>
  </cols>
  <sheetData>
    <row r="1" spans="1:17" s="8" customFormat="1" ht="18.75" x14ac:dyDescent="0.3">
      <c r="A1" s="7" t="str">
        <f>Ficha!A2</f>
        <v>Situação de saúde</v>
      </c>
    </row>
    <row r="2" spans="1:17" s="8" customFormat="1" ht="18.75" x14ac:dyDescent="0.3">
      <c r="A2" s="7" t="str">
        <f>Ficha!A3</f>
        <v>Indicadores de mortalidade por causas</v>
      </c>
    </row>
    <row r="3" spans="1:17" s="8" customFormat="1" ht="37.5" customHeight="1" x14ac:dyDescent="0.3">
      <c r="A3" s="30" t="str">
        <f>Ficha!A4</f>
        <v>Ind020212RNE - Proporção de óbitos de causas mal definidas na população de 15 anos e mais, por ano, segundo Brasil, Região Nordeste, estados da região Nordeste e escolaridade</v>
      </c>
      <c r="B3" s="30"/>
      <c r="C3" s="30"/>
      <c r="D3" s="30"/>
      <c r="E3" s="30"/>
      <c r="F3" s="30"/>
      <c r="G3" s="30"/>
      <c r="H3" s="30"/>
      <c r="I3" s="30"/>
      <c r="J3" s="30"/>
    </row>
    <row r="4" spans="1:17" s="8" customFormat="1" ht="18.75" x14ac:dyDescent="0.3">
      <c r="A4" s="7" t="s">
        <v>32</v>
      </c>
    </row>
    <row r="5" spans="1:17" x14ac:dyDescent="0.25">
      <c r="A5" s="20" t="s">
        <v>33</v>
      </c>
      <c r="B5" s="21">
        <v>2000</v>
      </c>
      <c r="C5" s="21">
        <v>2001</v>
      </c>
      <c r="D5" s="21">
        <v>2002</v>
      </c>
      <c r="E5" s="21">
        <v>2003</v>
      </c>
      <c r="F5" s="21">
        <v>2004</v>
      </c>
      <c r="G5" s="21">
        <v>2005</v>
      </c>
      <c r="H5" s="21">
        <v>2006</v>
      </c>
      <c r="I5" s="21">
        <v>2007</v>
      </c>
      <c r="J5" s="21">
        <v>2008</v>
      </c>
      <c r="K5" s="25">
        <v>2009</v>
      </c>
      <c r="L5" s="26">
        <v>2010</v>
      </c>
      <c r="M5" s="26">
        <v>2011</v>
      </c>
      <c r="N5" s="26">
        <v>2012</v>
      </c>
      <c r="O5" s="26">
        <v>2013</v>
      </c>
      <c r="P5" s="26">
        <v>2014</v>
      </c>
      <c r="Q5" s="26">
        <v>2015</v>
      </c>
    </row>
    <row r="6" spans="1:17" x14ac:dyDescent="0.25">
      <c r="A6" t="s">
        <v>28</v>
      </c>
      <c r="B6" s="6"/>
      <c r="C6" s="6"/>
      <c r="D6" s="6"/>
      <c r="E6" s="6"/>
      <c r="F6" s="6"/>
      <c r="G6" s="6"/>
      <c r="H6" s="6"/>
      <c r="I6" s="6"/>
      <c r="J6" s="6"/>
    </row>
    <row r="7" spans="1:17" x14ac:dyDescent="0.25">
      <c r="A7" s="11" t="s">
        <v>15</v>
      </c>
      <c r="B7" s="13">
        <v>19.26459947291206</v>
      </c>
      <c r="C7" s="13">
        <v>19.522619757251388</v>
      </c>
      <c r="D7" s="13">
        <v>19.130479588032575</v>
      </c>
      <c r="E7" s="13">
        <v>18.753525266139039</v>
      </c>
      <c r="F7" s="13">
        <v>17.619973366533692</v>
      </c>
      <c r="G7" s="13">
        <v>14.608144276194068</v>
      </c>
      <c r="H7" s="13">
        <v>10.983033476561694</v>
      </c>
      <c r="I7" s="13">
        <v>10.164588183767087</v>
      </c>
      <c r="J7" s="13">
        <v>9.5888778329956512</v>
      </c>
      <c r="K7" s="14">
        <v>9.2344795183144264</v>
      </c>
      <c r="L7" s="14">
        <v>8.8489404839091463</v>
      </c>
      <c r="M7" s="14">
        <v>8.1845837676969868</v>
      </c>
      <c r="N7" s="14">
        <v>7.7650300777934795</v>
      </c>
      <c r="O7" s="14">
        <v>7.1381096607025629</v>
      </c>
      <c r="P7" s="14">
        <v>6.9551621118125491</v>
      </c>
      <c r="Q7" s="14">
        <v>6.8179293219688191</v>
      </c>
    </row>
    <row r="8" spans="1:17" x14ac:dyDescent="0.25">
      <c r="A8" s="11" t="s">
        <v>14</v>
      </c>
      <c r="B8" s="13">
        <v>8.0163744771736223</v>
      </c>
      <c r="C8" s="13">
        <v>8.4496938758487232</v>
      </c>
      <c r="D8" s="13">
        <v>8.001316081444017</v>
      </c>
      <c r="E8" s="13">
        <v>8.3090148498483387</v>
      </c>
      <c r="F8" s="13">
        <v>8.1479655075901967</v>
      </c>
      <c r="G8" s="13">
        <v>7.3840232513691815</v>
      </c>
      <c r="H8" s="13">
        <v>6.6515806907597383</v>
      </c>
      <c r="I8" s="13">
        <v>6.3253590679488774</v>
      </c>
      <c r="J8" s="13">
        <v>5.9840280624555691</v>
      </c>
      <c r="K8" s="14">
        <v>5.8794855088201938</v>
      </c>
      <c r="L8" s="14">
        <v>5.6409282643193315</v>
      </c>
      <c r="M8" s="14">
        <v>5.5693137416762974</v>
      </c>
      <c r="N8" s="14">
        <v>5.3357824470229822</v>
      </c>
      <c r="O8" s="14">
        <v>5.2360176419147555</v>
      </c>
      <c r="P8" s="14">
        <v>5.0076712875961178</v>
      </c>
      <c r="Q8" s="14">
        <v>5.0210586812376157</v>
      </c>
    </row>
    <row r="9" spans="1:17" x14ac:dyDescent="0.25">
      <c r="A9" s="11" t="s">
        <v>34</v>
      </c>
      <c r="B9" s="13">
        <v>7.4095296866046629</v>
      </c>
      <c r="C9" s="13">
        <v>7.1826970748636585</v>
      </c>
      <c r="D9" s="13">
        <v>6.9872446100011283</v>
      </c>
      <c r="E9" s="13">
        <v>6.9327550300339063</v>
      </c>
      <c r="F9" s="13">
        <v>6.5229571984435797</v>
      </c>
      <c r="G9" s="13">
        <v>5.9723938712607394</v>
      </c>
      <c r="H9" s="13">
        <v>5.3837357906773384</v>
      </c>
      <c r="I9" s="13">
        <v>5.150914244698841</v>
      </c>
      <c r="J9" s="13">
        <v>4.8827173777621722</v>
      </c>
      <c r="K9" s="14">
        <v>4.7586950660555409</v>
      </c>
      <c r="L9" s="14">
        <v>4.6567682221365221</v>
      </c>
      <c r="M9" s="14">
        <v>4.4528097127547728</v>
      </c>
      <c r="N9" s="14">
        <v>4.3643144320569007</v>
      </c>
      <c r="O9" s="14">
        <v>4.1193035221961756</v>
      </c>
      <c r="P9" s="14">
        <v>4.056155747493543</v>
      </c>
      <c r="Q9" s="14">
        <v>4.0776357910626446</v>
      </c>
    </row>
    <row r="10" spans="1:17" x14ac:dyDescent="0.25">
      <c r="A10" s="11" t="s">
        <v>35</v>
      </c>
      <c r="B10" s="13">
        <v>5.2369720645684383</v>
      </c>
      <c r="C10" s="13">
        <v>5.2130428825866559</v>
      </c>
      <c r="D10" s="13">
        <v>5.3212159197743656</v>
      </c>
      <c r="E10" s="13">
        <v>5.346369877262326</v>
      </c>
      <c r="F10" s="13">
        <v>5.1697127937336811</v>
      </c>
      <c r="G10" s="13">
        <v>4.6237631770510363</v>
      </c>
      <c r="H10" s="13">
        <v>4.3059601994963215</v>
      </c>
      <c r="I10" s="13">
        <v>3.9646102343376373</v>
      </c>
      <c r="J10" s="13">
        <v>3.78890693483436</v>
      </c>
      <c r="K10" s="14">
        <v>3.9164703014544568</v>
      </c>
      <c r="L10" s="14">
        <v>3.8048050855380011</v>
      </c>
      <c r="M10" s="14">
        <v>3.6944720221372593</v>
      </c>
      <c r="N10" s="14">
        <v>3.3374697929593107</v>
      </c>
      <c r="O10" s="14">
        <v>3.2748393475037072</v>
      </c>
      <c r="P10" s="14">
        <v>3.2682643989176654</v>
      </c>
      <c r="Q10" s="14">
        <v>3.1245502950064759</v>
      </c>
    </row>
    <row r="11" spans="1:17" x14ac:dyDescent="0.25">
      <c r="A11" s="11" t="s">
        <v>13</v>
      </c>
      <c r="B11" s="13">
        <v>14.775298463867564</v>
      </c>
      <c r="C11" s="13">
        <v>14.955018542421394</v>
      </c>
      <c r="D11" s="13">
        <v>14.474677652267612</v>
      </c>
      <c r="E11" s="13">
        <v>14.189667623694364</v>
      </c>
      <c r="F11" s="13">
        <v>13.285126943864576</v>
      </c>
      <c r="G11" s="13">
        <v>11.139660581448757</v>
      </c>
      <c r="H11" s="13">
        <v>8.7211189542990297</v>
      </c>
      <c r="I11" s="13">
        <v>8.0800490083372818</v>
      </c>
      <c r="J11" s="13">
        <v>7.5926400521882975</v>
      </c>
      <c r="K11" s="14">
        <v>7.3087825768586425</v>
      </c>
      <c r="L11" s="14">
        <v>7.0053190102469172</v>
      </c>
      <c r="M11" s="14">
        <v>6.7755712636665164</v>
      </c>
      <c r="N11" s="14">
        <v>6.4521556649739784</v>
      </c>
      <c r="O11" s="14">
        <v>6.0094273960355142</v>
      </c>
      <c r="P11" s="14">
        <v>5.8157989831413222</v>
      </c>
      <c r="Q11" s="14">
        <v>5.7238035334342925</v>
      </c>
    </row>
    <row r="12" spans="1:17" x14ac:dyDescent="0.25">
      <c r="A12" t="s">
        <v>36</v>
      </c>
      <c r="B12" s="6"/>
      <c r="C12" s="6"/>
      <c r="D12" s="6"/>
      <c r="E12" s="6"/>
      <c r="F12" s="6"/>
      <c r="G12" s="6"/>
      <c r="H12" s="6"/>
      <c r="I12" s="6"/>
      <c r="J12" s="6"/>
      <c r="K12" s="14"/>
      <c r="L12" s="14"/>
      <c r="M12" s="14"/>
      <c r="N12" s="14"/>
      <c r="O12" s="14"/>
      <c r="P12" s="14"/>
      <c r="Q12" s="14"/>
    </row>
    <row r="13" spans="1:17" x14ac:dyDescent="0.25">
      <c r="A13" s="11" t="s">
        <v>15</v>
      </c>
      <c r="B13" s="14">
        <v>37.641348338778855</v>
      </c>
      <c r="C13" s="14">
        <v>37.10906027979199</v>
      </c>
      <c r="D13" s="14">
        <v>36.174387283429219</v>
      </c>
      <c r="E13" s="14">
        <v>34.849955683113151</v>
      </c>
      <c r="F13" s="14">
        <v>32.252932368355381</v>
      </c>
      <c r="G13" s="14">
        <v>23.281168492436098</v>
      </c>
      <c r="H13" s="14">
        <v>12.035300831566934</v>
      </c>
      <c r="I13" s="14">
        <v>10.428001275596486</v>
      </c>
      <c r="J13" s="14">
        <v>10.020193394002472</v>
      </c>
      <c r="K13" s="14">
        <v>9.3985059580737715</v>
      </c>
      <c r="L13" s="14">
        <v>9.3080368292236226</v>
      </c>
      <c r="M13" s="14">
        <v>9.4568339832637136</v>
      </c>
      <c r="N13" s="14">
        <v>9.0052341635641771</v>
      </c>
      <c r="O13" s="14">
        <v>8.795582176459197</v>
      </c>
      <c r="P13" s="14">
        <v>8.8049820246350894</v>
      </c>
      <c r="Q13" s="14">
        <v>8.5558645846588259</v>
      </c>
    </row>
    <row r="14" spans="1:17" x14ac:dyDescent="0.25">
      <c r="A14" s="11" t="s">
        <v>14</v>
      </c>
      <c r="B14" s="14">
        <v>13.635979372728041</v>
      </c>
      <c r="C14" s="14">
        <v>14.06020558002937</v>
      </c>
      <c r="D14" s="14">
        <v>13.881603596852754</v>
      </c>
      <c r="E14" s="14">
        <v>13.739875572250265</v>
      </c>
      <c r="F14" s="14">
        <v>13.22301579317976</v>
      </c>
      <c r="G14" s="14">
        <v>9.9161620866325109</v>
      </c>
      <c r="H14" s="14">
        <v>5.7005235602094242</v>
      </c>
      <c r="I14" s="14">
        <v>5.3593135502323914</v>
      </c>
      <c r="J14" s="14">
        <v>5.2555305808588662</v>
      </c>
      <c r="K14" s="14">
        <v>5.4224865898348291</v>
      </c>
      <c r="L14" s="14">
        <v>4.8377294274948346</v>
      </c>
      <c r="M14" s="14">
        <v>4.8489069867123877</v>
      </c>
      <c r="N14" s="14">
        <v>4.9427652054649993</v>
      </c>
      <c r="O14" s="14">
        <v>5.5346951036347249</v>
      </c>
      <c r="P14" s="14">
        <v>5.1066443063986586</v>
      </c>
      <c r="Q14" s="14">
        <v>5.2344315118037752</v>
      </c>
    </row>
    <row r="15" spans="1:17" x14ac:dyDescent="0.25">
      <c r="A15" s="11" t="s">
        <v>34</v>
      </c>
      <c r="B15" s="14">
        <v>13.617103235747305</v>
      </c>
      <c r="C15" s="14">
        <v>12.453781512605042</v>
      </c>
      <c r="D15" s="14">
        <v>11.67926485845561</v>
      </c>
      <c r="E15" s="14">
        <v>11.824278089503217</v>
      </c>
      <c r="F15" s="14">
        <v>11.25819916517591</v>
      </c>
      <c r="G15" s="14">
        <v>8.2733050847457612</v>
      </c>
      <c r="H15" s="14">
        <v>4.5751007097640519</v>
      </c>
      <c r="I15" s="14">
        <v>4.5342061147920489</v>
      </c>
      <c r="J15" s="14">
        <v>5.027785128340831</v>
      </c>
      <c r="K15" s="14">
        <v>5.1272921488338969</v>
      </c>
      <c r="L15" s="14">
        <v>3.8807279105459327</v>
      </c>
      <c r="M15" s="14">
        <v>4.1126225877886746</v>
      </c>
      <c r="N15" s="14">
        <v>4.0344842230432745</v>
      </c>
      <c r="O15" s="14">
        <v>4.0889353489868121</v>
      </c>
      <c r="P15" s="14">
        <v>3.9367466548711714</v>
      </c>
      <c r="Q15" s="14">
        <v>4.3258445776274819</v>
      </c>
    </row>
    <row r="16" spans="1:17" x14ac:dyDescent="0.25">
      <c r="A16" s="11" t="s">
        <v>35</v>
      </c>
      <c r="B16" s="14">
        <v>8.2733812949640289</v>
      </c>
      <c r="C16" s="14">
        <v>8.5094702168542415</v>
      </c>
      <c r="D16" s="14">
        <v>8.9366786140979695</v>
      </c>
      <c r="E16" s="14">
        <v>8.0081209113467189</v>
      </c>
      <c r="F16" s="14">
        <v>7.845963756177925</v>
      </c>
      <c r="G16" s="14">
        <v>5.5744520030234312</v>
      </c>
      <c r="H16" s="14">
        <v>3.4919548099965767</v>
      </c>
      <c r="I16" s="14">
        <v>3.0022005658597926</v>
      </c>
      <c r="J16" s="14">
        <v>3.2292787944025831</v>
      </c>
      <c r="K16" s="14">
        <v>3.6361379995035992</v>
      </c>
      <c r="L16" s="14">
        <v>3.5561877667140829</v>
      </c>
      <c r="M16" s="14">
        <v>3.2881453706374386</v>
      </c>
      <c r="N16" s="14">
        <v>2.9738743746525844</v>
      </c>
      <c r="O16" s="14">
        <v>3.252254714402842</v>
      </c>
      <c r="P16" s="14">
        <v>2.9897035107306786</v>
      </c>
      <c r="Q16" s="14">
        <v>2.9627126281401375</v>
      </c>
    </row>
    <row r="17" spans="1:17" x14ac:dyDescent="0.25">
      <c r="A17" s="11" t="s">
        <v>13</v>
      </c>
      <c r="B17" s="13">
        <v>32.292832260107673</v>
      </c>
      <c r="C17" s="13">
        <v>31.736595295393364</v>
      </c>
      <c r="D17" s="13">
        <v>30.743690198789679</v>
      </c>
      <c r="E17" s="13">
        <v>29.613921489275597</v>
      </c>
      <c r="F17" s="13">
        <v>27.048286423648975</v>
      </c>
      <c r="G17" s="13">
        <v>19.325720170841791</v>
      </c>
      <c r="H17" s="13">
        <v>10.018008114499786</v>
      </c>
      <c r="I17" s="13">
        <v>8.6796594386058281</v>
      </c>
      <c r="J17" s="13">
        <v>8.3194586811871574</v>
      </c>
      <c r="K17" s="14">
        <v>7.8974180979465709</v>
      </c>
      <c r="L17" s="14">
        <v>7.5296861747243424</v>
      </c>
      <c r="M17" s="14">
        <v>7.8747975126717868</v>
      </c>
      <c r="N17" s="14">
        <v>7.5373764814062802</v>
      </c>
      <c r="O17" s="14">
        <v>7.4981410126411143</v>
      </c>
      <c r="P17" s="14">
        <v>7.3476780347122084</v>
      </c>
      <c r="Q17" s="14">
        <v>7.2426402777889161</v>
      </c>
    </row>
    <row r="18" spans="1:17" x14ac:dyDescent="0.25">
      <c r="A18" t="s">
        <v>37</v>
      </c>
      <c r="B18" s="6"/>
      <c r="C18" s="6"/>
      <c r="D18" s="6"/>
      <c r="E18" s="6"/>
      <c r="F18" s="6"/>
      <c r="G18" s="6"/>
      <c r="H18" s="6"/>
      <c r="I18" s="6"/>
      <c r="J18" s="6"/>
      <c r="K18" s="14"/>
      <c r="L18" s="14"/>
      <c r="M18" s="14"/>
      <c r="N18" s="14"/>
      <c r="O18" s="14"/>
      <c r="P18" s="14"/>
      <c r="Q18" s="14"/>
    </row>
    <row r="19" spans="1:17" x14ac:dyDescent="0.25">
      <c r="A19" s="11" t="s">
        <v>15</v>
      </c>
      <c r="B19" s="14">
        <v>42.519137091162143</v>
      </c>
      <c r="C19" s="14">
        <v>49.933106926005969</v>
      </c>
      <c r="D19" s="14">
        <v>51.595365418894836</v>
      </c>
      <c r="E19" s="14">
        <v>49.848790322580641</v>
      </c>
      <c r="F19" s="14">
        <v>48.52965471666942</v>
      </c>
      <c r="G19" s="14">
        <v>23.506947265783701</v>
      </c>
      <c r="H19" s="14">
        <v>13.761227871282811</v>
      </c>
      <c r="I19" s="14">
        <v>11.138853092783506</v>
      </c>
      <c r="J19" s="14">
        <v>10.256988277727682</v>
      </c>
      <c r="K19" s="14">
        <v>8.615338027102732</v>
      </c>
      <c r="L19" s="14">
        <v>9.3044263775971103</v>
      </c>
      <c r="M19" s="14">
        <v>8.5347712904425439</v>
      </c>
      <c r="N19" s="14">
        <v>8.6509884998061768</v>
      </c>
      <c r="O19" s="14">
        <v>8.4278271529267546</v>
      </c>
      <c r="P19" s="14">
        <v>7.138579470595281</v>
      </c>
      <c r="Q19" s="14">
        <v>6.7762719395689839</v>
      </c>
    </row>
    <row r="20" spans="1:17" x14ac:dyDescent="0.25">
      <c r="A20" s="11" t="s">
        <v>14</v>
      </c>
      <c r="B20" s="14">
        <v>19.058295964125559</v>
      </c>
      <c r="C20" s="14">
        <v>22.606814494321252</v>
      </c>
      <c r="D20" s="14">
        <v>25.551741049534087</v>
      </c>
      <c r="E20" s="14">
        <v>23.043478260869566</v>
      </c>
      <c r="F20" s="14">
        <v>21.271929824561404</v>
      </c>
      <c r="G20" s="14">
        <v>10.91283459162663</v>
      </c>
      <c r="H20" s="14">
        <v>7.7178975382568193</v>
      </c>
      <c r="I20" s="14">
        <v>6.1462277891057386</v>
      </c>
      <c r="J20" s="14">
        <v>5.2713987473903972</v>
      </c>
      <c r="K20" s="14">
        <v>5.1117451260104616</v>
      </c>
      <c r="L20" s="14">
        <v>4.6814341173783971</v>
      </c>
      <c r="M20" s="14">
        <v>5.3242981606969986</v>
      </c>
      <c r="N20" s="14">
        <v>6.2569091311076717</v>
      </c>
      <c r="O20" s="14">
        <v>6.7150635208711433</v>
      </c>
      <c r="P20" s="14">
        <v>5.5709790856931329</v>
      </c>
      <c r="Q20" s="14">
        <v>5.0708553867167492</v>
      </c>
    </row>
    <row r="21" spans="1:17" x14ac:dyDescent="0.25">
      <c r="A21" s="11" t="s">
        <v>34</v>
      </c>
      <c r="B21" s="14">
        <v>22.767857142857142</v>
      </c>
      <c r="C21" s="14">
        <v>20.27310924369748</v>
      </c>
      <c r="D21" s="14">
        <v>19.62025316455696</v>
      </c>
      <c r="E21" s="14">
        <v>18.406593406593409</v>
      </c>
      <c r="F21" s="14">
        <v>18.296795952782464</v>
      </c>
      <c r="G21" s="14">
        <v>7.2750478621569874</v>
      </c>
      <c r="H21" s="14">
        <v>4.8561151079136691</v>
      </c>
      <c r="I21" s="14">
        <v>3.9281705948372618</v>
      </c>
      <c r="J21" s="14">
        <v>4.7267355982274744</v>
      </c>
      <c r="K21" s="14">
        <v>4.4856167723061917</v>
      </c>
      <c r="L21" s="14">
        <v>4.0271493212669682</v>
      </c>
      <c r="M21" s="14">
        <v>4.0846097738876734</v>
      </c>
      <c r="N21" s="14">
        <v>4.1900362916529197</v>
      </c>
      <c r="O21" s="14">
        <v>3.6972848064702482</v>
      </c>
      <c r="P21" s="14">
        <v>3.7919549064821929</v>
      </c>
      <c r="Q21" s="14">
        <v>3.7311525683618707</v>
      </c>
    </row>
    <row r="22" spans="1:17" x14ac:dyDescent="0.25">
      <c r="A22" s="11" t="s">
        <v>35</v>
      </c>
      <c r="B22" s="14">
        <v>14.696485623003195</v>
      </c>
      <c r="C22" s="14">
        <v>15.012106537530268</v>
      </c>
      <c r="D22" s="14">
        <v>17.477876106194689</v>
      </c>
      <c r="E22" s="14">
        <v>17.148362235067438</v>
      </c>
      <c r="F22" s="14">
        <v>15.882352941176469</v>
      </c>
      <c r="G22" s="14">
        <v>6.4013840830449826</v>
      </c>
      <c r="H22" s="14">
        <v>4.4753086419753085</v>
      </c>
      <c r="I22" s="14">
        <v>5.5384615384615383</v>
      </c>
      <c r="J22" s="14">
        <v>3.1654676258992804</v>
      </c>
      <c r="K22" s="14">
        <v>4</v>
      </c>
      <c r="L22" s="14">
        <v>5.1068883610451303</v>
      </c>
      <c r="M22" s="14">
        <v>3.4482758620689653</v>
      </c>
      <c r="N22" s="14">
        <v>3.1045751633986929</v>
      </c>
      <c r="O22" s="14">
        <v>4.2748091603053435</v>
      </c>
      <c r="P22" s="14">
        <v>3.6641221374045805</v>
      </c>
      <c r="Q22" s="14">
        <v>2.0460358056265986</v>
      </c>
    </row>
    <row r="23" spans="1:17" x14ac:dyDescent="0.25">
      <c r="A23" s="11" t="s">
        <v>13</v>
      </c>
      <c r="B23" s="13">
        <v>36.905763567522087</v>
      </c>
      <c r="C23" s="13">
        <v>42.726780604748278</v>
      </c>
      <c r="D23" s="13">
        <v>44.852991336380384</v>
      </c>
      <c r="E23" s="13">
        <v>42.706291495415741</v>
      </c>
      <c r="F23" s="13">
        <v>40.845325916072078</v>
      </c>
      <c r="G23" s="13">
        <v>19.35966831740182</v>
      </c>
      <c r="H23" s="13">
        <v>11.436059324557746</v>
      </c>
      <c r="I23" s="13">
        <v>9.2992724686833323</v>
      </c>
      <c r="J23" s="13">
        <v>8.4818282492701105</v>
      </c>
      <c r="K23" s="14">
        <v>7.2840175447242625</v>
      </c>
      <c r="L23" s="14">
        <v>7.5935312575428435</v>
      </c>
      <c r="M23" s="14">
        <v>7.3252318245331756</v>
      </c>
      <c r="N23" s="14">
        <v>7.4775841651158856</v>
      </c>
      <c r="O23" s="14">
        <v>7.3411838840534056</v>
      </c>
      <c r="P23" s="14">
        <v>6.2455455943583784</v>
      </c>
      <c r="Q23" s="14">
        <v>5.8796750245132374</v>
      </c>
    </row>
    <row r="24" spans="1:17" x14ac:dyDescent="0.25">
      <c r="A24" t="s">
        <v>38</v>
      </c>
      <c r="B24" s="6"/>
      <c r="C24" s="6"/>
      <c r="D24" s="6"/>
      <c r="E24" s="6"/>
      <c r="F24" s="6"/>
      <c r="G24" s="6"/>
      <c r="H24" s="6"/>
      <c r="I24" s="6"/>
      <c r="J24" s="6"/>
      <c r="K24" s="14"/>
      <c r="L24" s="14"/>
      <c r="M24" s="14"/>
      <c r="N24" s="14"/>
      <c r="O24" s="14"/>
      <c r="P24" s="14"/>
      <c r="Q24" s="14"/>
    </row>
    <row r="25" spans="1:17" x14ac:dyDescent="0.25">
      <c r="A25" s="11" t="s">
        <v>15</v>
      </c>
      <c r="B25" s="13">
        <v>37.763486959628437</v>
      </c>
      <c r="C25" s="13">
        <v>37.019307483644489</v>
      </c>
      <c r="D25" s="13">
        <v>33.985475025937454</v>
      </c>
      <c r="E25" s="13">
        <v>34.431340653382129</v>
      </c>
      <c r="F25" s="13">
        <v>32.44645470267394</v>
      </c>
      <c r="G25" s="13">
        <v>27.554140127388539</v>
      </c>
      <c r="H25" s="13">
        <v>8.0290145072536259</v>
      </c>
      <c r="I25" s="13">
        <v>5.7543859649122808</v>
      </c>
      <c r="J25" s="13">
        <v>3.8807329008762945</v>
      </c>
      <c r="K25" s="14">
        <v>4.3986950163122964</v>
      </c>
      <c r="L25" s="14">
        <v>5.6709086849743251</v>
      </c>
      <c r="M25" s="14">
        <v>7.5567000099039312</v>
      </c>
      <c r="N25" s="14">
        <v>6.6163284568192537</v>
      </c>
      <c r="O25" s="14">
        <v>6.2018282846388235</v>
      </c>
      <c r="P25" s="14">
        <v>5.9087706939063054</v>
      </c>
      <c r="Q25" s="14">
        <v>4.9902069317891513</v>
      </c>
    </row>
    <row r="26" spans="1:17" x14ac:dyDescent="0.25">
      <c r="A26" s="11" t="s">
        <v>14</v>
      </c>
      <c r="B26" s="13">
        <v>14.19656786271451</v>
      </c>
      <c r="C26" s="13">
        <v>15.874855156431057</v>
      </c>
      <c r="D26" s="13">
        <v>14.285714285714285</v>
      </c>
      <c r="E26" s="13">
        <v>15.66265060240964</v>
      </c>
      <c r="F26" s="13">
        <v>16.3727959697733</v>
      </c>
      <c r="G26" s="13">
        <v>13.618974751338945</v>
      </c>
      <c r="H26" s="13">
        <v>4.6308724832214763</v>
      </c>
      <c r="I26" s="13">
        <v>3.3483580167417899</v>
      </c>
      <c r="J26" s="13">
        <v>2.3754345307068365</v>
      </c>
      <c r="K26" s="14">
        <v>2.7724665391969405</v>
      </c>
      <c r="L26" s="14">
        <v>3.6070242050308496</v>
      </c>
      <c r="M26" s="14">
        <v>4.1871921182266005</v>
      </c>
      <c r="N26" s="14">
        <v>3.261927945472249</v>
      </c>
      <c r="O26" s="14">
        <v>4.3141056713523991</v>
      </c>
      <c r="P26" s="14">
        <v>3.6288470372071662</v>
      </c>
      <c r="Q26" s="14">
        <v>3.4914950760966872</v>
      </c>
    </row>
    <row r="27" spans="1:17" x14ac:dyDescent="0.25">
      <c r="A27" s="11" t="s">
        <v>34</v>
      </c>
      <c r="B27" s="13">
        <v>15.573770491803279</v>
      </c>
      <c r="C27" s="13">
        <v>15.805471124620061</v>
      </c>
      <c r="D27" s="13">
        <v>10.802469135802468</v>
      </c>
      <c r="E27" s="13">
        <v>15.291262135922329</v>
      </c>
      <c r="F27" s="13">
        <v>10.238095238095237</v>
      </c>
      <c r="G27" s="13">
        <v>10.318949343339586</v>
      </c>
      <c r="H27" s="13">
        <v>4.0609137055837561</v>
      </c>
      <c r="I27" s="13">
        <v>1.9374068554396422</v>
      </c>
      <c r="J27" s="13">
        <v>2.5316455696202533</v>
      </c>
      <c r="K27" s="14">
        <v>1.992966002344666</v>
      </c>
      <c r="L27" s="14">
        <v>2.6004728132387704</v>
      </c>
      <c r="M27" s="14">
        <v>3.3393501805054155</v>
      </c>
      <c r="N27" s="14">
        <v>2.566158781074579</v>
      </c>
      <c r="O27" s="14">
        <v>3.0303030303030303</v>
      </c>
      <c r="P27" s="14">
        <v>2.5069637883008355</v>
      </c>
      <c r="Q27" s="14">
        <v>3.1442241968557756</v>
      </c>
    </row>
    <row r="28" spans="1:17" x14ac:dyDescent="0.25">
      <c r="A28" s="11" t="s">
        <v>35</v>
      </c>
      <c r="B28" s="13">
        <v>11.200000000000001</v>
      </c>
      <c r="C28" s="13">
        <v>12.716763005780345</v>
      </c>
      <c r="D28" s="13">
        <v>12.380952380952381</v>
      </c>
      <c r="E28" s="13">
        <v>9.0047393364928912</v>
      </c>
      <c r="F28" s="13">
        <v>7.4380165289256199</v>
      </c>
      <c r="G28" s="13">
        <v>7.5757575757575761</v>
      </c>
      <c r="H28" s="13">
        <v>0.97087378640776689</v>
      </c>
      <c r="I28" s="13">
        <v>0.64102564102564097</v>
      </c>
      <c r="J28" s="13">
        <v>2.7108433734939759</v>
      </c>
      <c r="K28" s="14">
        <v>3.3942558746736298</v>
      </c>
      <c r="L28" s="14">
        <v>3.5971223021582732</v>
      </c>
      <c r="M28" s="14">
        <v>1.929260450160772</v>
      </c>
      <c r="N28" s="14">
        <v>2.6246719160104988</v>
      </c>
      <c r="O28" s="14">
        <v>3.1161473087818696</v>
      </c>
      <c r="P28" s="14">
        <v>2.0460358056265986</v>
      </c>
      <c r="Q28" s="14">
        <v>3.7344398340248963</v>
      </c>
    </row>
    <row r="29" spans="1:17" x14ac:dyDescent="0.25">
      <c r="A29" s="11" t="s">
        <v>13</v>
      </c>
      <c r="B29" s="13">
        <v>34.155569007263928</v>
      </c>
      <c r="C29" s="13">
        <v>33.162997903563941</v>
      </c>
      <c r="D29" s="13">
        <v>30.217048623741967</v>
      </c>
      <c r="E29" s="13">
        <v>30.741271065095276</v>
      </c>
      <c r="F29" s="13">
        <v>28.762006403415153</v>
      </c>
      <c r="G29" s="13">
        <v>24.271649588105284</v>
      </c>
      <c r="H29" s="13">
        <v>7.1057192374350082</v>
      </c>
      <c r="I29" s="13">
        <v>5.0423958145408623</v>
      </c>
      <c r="J29" s="13">
        <v>3.539286950501904</v>
      </c>
      <c r="K29" s="14">
        <v>3.9207661455349103</v>
      </c>
      <c r="L29" s="14">
        <v>5.0373134328358207</v>
      </c>
      <c r="M29" s="14">
        <v>6.5775874796988045</v>
      </c>
      <c r="N29" s="14">
        <v>5.6734608110947677</v>
      </c>
      <c r="O29" s="14">
        <v>5.5918175089159545</v>
      </c>
      <c r="P29" s="14">
        <v>5.169270833333333</v>
      </c>
      <c r="Q29" s="14">
        <v>4.5722899133274719</v>
      </c>
    </row>
    <row r="30" spans="1:17" x14ac:dyDescent="0.25">
      <c r="A30" t="s">
        <v>39</v>
      </c>
      <c r="B30" s="6"/>
      <c r="C30" s="6"/>
      <c r="D30" s="6"/>
      <c r="E30" s="6"/>
      <c r="F30" s="6"/>
      <c r="G30" s="6"/>
      <c r="H30" s="6"/>
      <c r="I30" s="6"/>
      <c r="J30" s="6"/>
      <c r="K30" s="14"/>
      <c r="L30" s="14"/>
      <c r="M30" s="14"/>
      <c r="N30" s="14"/>
      <c r="O30" s="14"/>
      <c r="P30" s="14"/>
      <c r="Q30" s="14"/>
    </row>
    <row r="31" spans="1:17" x14ac:dyDescent="0.25">
      <c r="A31" s="11" t="s">
        <v>15</v>
      </c>
      <c r="B31" s="13">
        <v>25.307002987056087</v>
      </c>
      <c r="C31" s="13">
        <v>26.133128126202386</v>
      </c>
      <c r="D31" s="13">
        <v>31.25547543635016</v>
      </c>
      <c r="E31" s="13">
        <v>31.203931203931205</v>
      </c>
      <c r="F31" s="13">
        <v>28.787306384586326</v>
      </c>
      <c r="G31" s="13">
        <v>23.697478991596636</v>
      </c>
      <c r="H31" s="13">
        <v>8.3887934735938163</v>
      </c>
      <c r="I31" s="13">
        <v>7.5449796865931518</v>
      </c>
      <c r="J31" s="13">
        <v>7.9340370676655159</v>
      </c>
      <c r="K31" s="14">
        <v>7.9395798914326177</v>
      </c>
      <c r="L31" s="14">
        <v>7.714217896985522</v>
      </c>
      <c r="M31" s="14">
        <v>7.0268531918314832</v>
      </c>
      <c r="N31" s="14">
        <v>7.0285692254308518</v>
      </c>
      <c r="O31" s="14">
        <v>7.8624521902287654</v>
      </c>
      <c r="P31" s="14">
        <v>8.4508517173973754</v>
      </c>
      <c r="Q31" s="14">
        <v>7.7544891047351268</v>
      </c>
    </row>
    <row r="32" spans="1:17" x14ac:dyDescent="0.25">
      <c r="A32" s="11" t="s">
        <v>14</v>
      </c>
      <c r="B32" s="13">
        <v>13.388429752066116</v>
      </c>
      <c r="C32" s="13">
        <v>15.752993068683049</v>
      </c>
      <c r="D32" s="13">
        <v>17.676021664204825</v>
      </c>
      <c r="E32" s="13">
        <v>18.251811594202898</v>
      </c>
      <c r="F32" s="13">
        <v>15.771428571428572</v>
      </c>
      <c r="G32" s="13">
        <v>13.966299416720673</v>
      </c>
      <c r="H32" s="13">
        <v>5.935717988595127</v>
      </c>
      <c r="I32" s="13">
        <v>5.3971962616822431</v>
      </c>
      <c r="J32" s="13">
        <v>4.4106167056986729</v>
      </c>
      <c r="K32" s="14">
        <v>5.1141552511415531</v>
      </c>
      <c r="L32" s="14">
        <v>5.0278326449991022</v>
      </c>
      <c r="M32" s="14">
        <v>4.5193470374848852</v>
      </c>
      <c r="N32" s="14">
        <v>4.6647626818985444</v>
      </c>
      <c r="O32" s="14">
        <v>6.133080748283211</v>
      </c>
      <c r="P32" s="14">
        <v>5.5699787585555818</v>
      </c>
      <c r="Q32" s="14">
        <v>5.330587966140472</v>
      </c>
    </row>
    <row r="33" spans="1:17" x14ac:dyDescent="0.25">
      <c r="A33" s="11" t="s">
        <v>34</v>
      </c>
      <c r="B33" s="13">
        <v>12.414965986394558</v>
      </c>
      <c r="C33" s="13">
        <v>10.955056179775282</v>
      </c>
      <c r="D33" s="13">
        <v>13.078703703703704</v>
      </c>
      <c r="E33" s="13">
        <v>12.642487046632125</v>
      </c>
      <c r="F33" s="13">
        <v>11.510791366906476</v>
      </c>
      <c r="G33" s="13">
        <v>10.716871832005793</v>
      </c>
      <c r="H33" s="13">
        <v>5.0588235294117645</v>
      </c>
      <c r="I33" s="13">
        <v>5.1047823750671686</v>
      </c>
      <c r="J33" s="13">
        <v>4.775150672229949</v>
      </c>
      <c r="K33" s="14">
        <v>4.4869131699210634</v>
      </c>
      <c r="L33" s="14">
        <v>4.4574351479722321</v>
      </c>
      <c r="M33" s="14">
        <v>3.6229749631811492</v>
      </c>
      <c r="N33" s="14">
        <v>3.9169295478443744</v>
      </c>
      <c r="O33" s="14">
        <v>4.7596268835206885</v>
      </c>
      <c r="P33" s="14">
        <v>4.9944751381215475</v>
      </c>
      <c r="Q33" s="14">
        <v>4.8235294117647056</v>
      </c>
    </row>
    <row r="34" spans="1:17" x14ac:dyDescent="0.25">
      <c r="A34" s="11" t="s">
        <v>35</v>
      </c>
      <c r="B34" s="13">
        <v>8.0952380952380949</v>
      </c>
      <c r="C34" s="13">
        <v>8.8794926004228341</v>
      </c>
      <c r="D34" s="13">
        <v>11.149228130360205</v>
      </c>
      <c r="E34" s="13">
        <v>8.1163859111791741</v>
      </c>
      <c r="F34" s="13">
        <v>8.7667161961367004</v>
      </c>
      <c r="G34" s="13">
        <v>7.4299634591961023</v>
      </c>
      <c r="H34" s="13">
        <v>3.8288288288288284</v>
      </c>
      <c r="I34" s="13">
        <v>3.664921465968586</v>
      </c>
      <c r="J34" s="13">
        <v>3.2427695004382118</v>
      </c>
      <c r="K34" s="14">
        <v>4.6454767726161368</v>
      </c>
      <c r="L34" s="14">
        <v>3</v>
      </c>
      <c r="M34" s="14">
        <v>3.0069390902081725</v>
      </c>
      <c r="N34" s="14">
        <v>3.8587848932676518</v>
      </c>
      <c r="O34" s="14">
        <v>4.4049459041731067</v>
      </c>
      <c r="P34" s="14">
        <v>4.2223786066150595</v>
      </c>
      <c r="Q34" s="14">
        <v>3.3898305084745761</v>
      </c>
    </row>
    <row r="35" spans="1:17" x14ac:dyDescent="0.25">
      <c r="A35" s="17" t="s">
        <v>13</v>
      </c>
      <c r="B35" s="18">
        <v>23.258584442887177</v>
      </c>
      <c r="C35" s="18">
        <v>23.885330119870616</v>
      </c>
      <c r="D35" s="18">
        <v>28.252443085658129</v>
      </c>
      <c r="E35" s="18">
        <v>28.011611030478957</v>
      </c>
      <c r="F35" s="18">
        <v>25.492805046323674</v>
      </c>
      <c r="G35" s="18">
        <v>20.903954802259886</v>
      </c>
      <c r="H35" s="18">
        <v>7.6242124571337433</v>
      </c>
      <c r="I35" s="18">
        <v>6.8755038581135546</v>
      </c>
      <c r="J35" s="18">
        <v>6.8911970737430552</v>
      </c>
      <c r="K35" s="14">
        <v>7.0211923153099622</v>
      </c>
      <c r="L35" s="14">
        <v>6.7238633778557739</v>
      </c>
      <c r="M35" s="14">
        <v>6.1049082467388907</v>
      </c>
      <c r="N35" s="14">
        <v>6.1651701816663182</v>
      </c>
      <c r="O35" s="14">
        <v>7.0925903686801979</v>
      </c>
      <c r="P35" s="14">
        <v>7.3813504225875359</v>
      </c>
      <c r="Q35" s="14">
        <v>6.8324310444439691</v>
      </c>
    </row>
    <row r="36" spans="1:17" x14ac:dyDescent="0.25">
      <c r="A36" s="19" t="s">
        <v>40</v>
      </c>
      <c r="B36" s="22"/>
      <c r="C36" s="22"/>
      <c r="D36" s="22"/>
      <c r="E36" s="22"/>
      <c r="F36" s="22"/>
      <c r="G36" s="22"/>
      <c r="H36" s="22"/>
      <c r="I36" s="22"/>
      <c r="J36" s="22"/>
      <c r="K36" s="14"/>
      <c r="L36" s="14"/>
      <c r="M36" s="14"/>
      <c r="N36" s="14"/>
      <c r="O36" s="14"/>
      <c r="P36" s="14"/>
      <c r="Q36" s="14"/>
    </row>
    <row r="37" spans="1:17" x14ac:dyDescent="0.25">
      <c r="A37" s="17" t="s">
        <v>15</v>
      </c>
      <c r="B37" s="22">
        <v>33.914863921842283</v>
      </c>
      <c r="C37" s="22">
        <v>29.499151103565364</v>
      </c>
      <c r="D37" s="22">
        <v>27.627242768216771</v>
      </c>
      <c r="E37" s="22">
        <v>26.358644196174968</v>
      </c>
      <c r="F37" s="22">
        <v>22.699606158252774</v>
      </c>
      <c r="G37" s="22">
        <v>10.222543875520174</v>
      </c>
      <c r="H37" s="22">
        <v>6.3918648992191756</v>
      </c>
      <c r="I37" s="22">
        <v>4.1709934233298718</v>
      </c>
      <c r="J37" s="22">
        <v>4.2226791080183457</v>
      </c>
      <c r="K37" s="23">
        <v>4.3425631714328938</v>
      </c>
      <c r="L37" s="14">
        <v>3.740902474526929</v>
      </c>
      <c r="M37" s="14">
        <v>4.0050493458801926</v>
      </c>
      <c r="N37" s="14">
        <v>3.8457109959700633</v>
      </c>
      <c r="O37" s="14">
        <v>3.9772092503630883</v>
      </c>
      <c r="P37" s="14">
        <v>3.7873602555327404</v>
      </c>
      <c r="Q37" s="14">
        <v>4.2343569856409182</v>
      </c>
    </row>
    <row r="38" spans="1:17" ht="12.75" customHeight="1" x14ac:dyDescent="0.25">
      <c r="A38" s="11" t="s">
        <v>14</v>
      </c>
      <c r="B38" s="14">
        <v>9.0909090909090917</v>
      </c>
      <c r="C38" s="14">
        <v>7.8747628083491463</v>
      </c>
      <c r="D38" s="14">
        <v>7.9928952042628776</v>
      </c>
      <c r="E38" s="14">
        <v>11.73425366695427</v>
      </c>
      <c r="F38" s="14">
        <v>8.4384858044164037</v>
      </c>
      <c r="G38" s="14">
        <v>4.3137254901960782</v>
      </c>
      <c r="H38" s="14">
        <v>4.2028018679119414</v>
      </c>
      <c r="I38" s="14">
        <v>3.0817610062893084</v>
      </c>
      <c r="J38" s="14">
        <v>2.5947067981318113</v>
      </c>
      <c r="K38" s="14">
        <v>3.0522503879979306</v>
      </c>
      <c r="L38" s="14">
        <v>1.7961165048543688</v>
      </c>
      <c r="M38" s="14">
        <v>2.7376033057851239</v>
      </c>
      <c r="N38" s="14">
        <v>3.2821598729486499</v>
      </c>
      <c r="O38" s="14">
        <v>2.7860696517412937</v>
      </c>
      <c r="P38" s="14">
        <v>2.5378450578806766</v>
      </c>
      <c r="Q38" s="14">
        <v>3.3807829181494666</v>
      </c>
    </row>
    <row r="39" spans="1:17" ht="16.5" customHeight="1" x14ac:dyDescent="0.25">
      <c r="A39" s="11" t="s">
        <v>34</v>
      </c>
      <c r="B39" s="14">
        <v>9.2636579572446553</v>
      </c>
      <c r="C39" s="14">
        <v>9.1603053435114496</v>
      </c>
      <c r="D39" s="14">
        <v>9.9250936329588022</v>
      </c>
      <c r="E39" s="14">
        <v>7.8224101479915431</v>
      </c>
      <c r="F39" s="14">
        <v>8.8803088803088812</v>
      </c>
      <c r="G39" s="14">
        <v>4.3630017452006982</v>
      </c>
      <c r="H39" s="14">
        <v>2.5996533795493932</v>
      </c>
      <c r="I39" s="14">
        <v>1.8154311649016641</v>
      </c>
      <c r="J39" s="14">
        <v>1.8361581920903955</v>
      </c>
      <c r="K39" s="23">
        <v>2.4532710280373831</v>
      </c>
      <c r="L39" s="14">
        <v>1.6539440203562339</v>
      </c>
      <c r="M39" s="14">
        <v>3.1802120141342751</v>
      </c>
      <c r="N39" s="14">
        <v>2.9678483099752682</v>
      </c>
      <c r="O39" s="14">
        <v>2.1548284118116521</v>
      </c>
      <c r="P39" s="14">
        <v>2.3343373493975901</v>
      </c>
      <c r="Q39" s="14">
        <v>1.9946808510638299</v>
      </c>
    </row>
    <row r="40" spans="1:17" ht="14.25" customHeight="1" x14ac:dyDescent="0.25">
      <c r="A40" s="11" t="s">
        <v>35</v>
      </c>
      <c r="B40" s="14">
        <v>6.3025210084033612</v>
      </c>
      <c r="C40" s="14">
        <v>4.7619047619047619</v>
      </c>
      <c r="D40" s="14">
        <v>4.5774647887323949</v>
      </c>
      <c r="E40" s="14">
        <v>3.857566765578635</v>
      </c>
      <c r="F40" s="14">
        <v>5.3097345132743365</v>
      </c>
      <c r="G40" s="14">
        <v>1.7699115044247788</v>
      </c>
      <c r="H40" s="14">
        <v>0.95541401273885351</v>
      </c>
      <c r="I40" s="14">
        <v>1.8518518518518516</v>
      </c>
      <c r="J40" s="14">
        <v>0.46403712296983757</v>
      </c>
      <c r="K40" s="23">
        <v>1.6587677725118484</v>
      </c>
      <c r="L40" s="14">
        <v>1.2345679012345678</v>
      </c>
      <c r="M40" s="14">
        <v>1.3157894736842104</v>
      </c>
      <c r="N40" s="14">
        <v>1.4084507042253522</v>
      </c>
      <c r="O40" s="14">
        <v>1.7316017316017316</v>
      </c>
      <c r="P40" s="14">
        <v>2.6871401151631478</v>
      </c>
      <c r="Q40" s="14">
        <v>1.5122873345935728</v>
      </c>
    </row>
    <row r="41" spans="1:17" ht="16.5" customHeight="1" x14ac:dyDescent="0.25">
      <c r="A41" s="11" t="s">
        <v>13</v>
      </c>
      <c r="B41" s="14">
        <v>26.933422999327504</v>
      </c>
      <c r="C41" s="14">
        <v>23.314094775212638</v>
      </c>
      <c r="D41" s="14">
        <v>22.481771536591953</v>
      </c>
      <c r="E41" s="14">
        <v>21.76551724137931</v>
      </c>
      <c r="F41" s="14">
        <v>18.66165218518999</v>
      </c>
      <c r="G41" s="14">
        <v>8.4392014519056264</v>
      </c>
      <c r="H41" s="14">
        <v>5.4830948461441054</v>
      </c>
      <c r="I41" s="14">
        <v>3.6872979767748113</v>
      </c>
      <c r="J41" s="14">
        <v>3.5360528277771861</v>
      </c>
      <c r="K41" s="23">
        <v>3.808553971486762</v>
      </c>
      <c r="L41" s="14">
        <v>3.068025877278965</v>
      </c>
      <c r="M41" s="14">
        <v>3.6280437980062099</v>
      </c>
      <c r="N41" s="14">
        <v>3.5863424220093343</v>
      </c>
      <c r="O41" s="14">
        <v>3.526349005995582</v>
      </c>
      <c r="P41" s="14">
        <v>3.374543192597776</v>
      </c>
      <c r="Q41" s="14">
        <v>3.7476486760237302</v>
      </c>
    </row>
    <row r="42" spans="1:17" ht="18" customHeight="1" x14ac:dyDescent="0.25">
      <c r="A42" t="s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23"/>
      <c r="L42" s="14"/>
      <c r="M42" s="14"/>
      <c r="N42" s="14"/>
      <c r="O42" s="14"/>
      <c r="P42" s="14"/>
      <c r="Q42" s="14"/>
    </row>
    <row r="43" spans="1:17" x14ac:dyDescent="0.25">
      <c r="A43" s="11" t="s">
        <v>15</v>
      </c>
      <c r="B43" s="14">
        <v>48.857319332921556</v>
      </c>
      <c r="C43" s="14">
        <v>46.134697828792696</v>
      </c>
      <c r="D43" s="14">
        <v>43.996960486322187</v>
      </c>
      <c r="E43" s="14">
        <v>38.723250781437848</v>
      </c>
      <c r="F43" s="14">
        <v>33.610133708655873</v>
      </c>
      <c r="G43" s="14">
        <v>18.012985052091196</v>
      </c>
      <c r="H43" s="14">
        <v>12.048009723488301</v>
      </c>
      <c r="I43" s="14">
        <v>10.318522483940043</v>
      </c>
      <c r="J43" s="14">
        <v>10.486803519061585</v>
      </c>
      <c r="K43" s="14">
        <v>10.614967216821162</v>
      </c>
      <c r="L43" s="14">
        <v>10.806054206265399</v>
      </c>
      <c r="M43" s="14">
        <v>11.230823281414686</v>
      </c>
      <c r="N43" s="14">
        <v>9.1958041958041949</v>
      </c>
      <c r="O43" s="14">
        <v>9.9659184392995641</v>
      </c>
      <c r="P43" s="14">
        <v>9.0440544852129108</v>
      </c>
      <c r="Q43" s="14">
        <v>9.3479252165982665</v>
      </c>
    </row>
    <row r="44" spans="1:17" x14ac:dyDescent="0.25">
      <c r="A44" s="11" t="s">
        <v>14</v>
      </c>
      <c r="B44" s="14">
        <v>21.722113502935418</v>
      </c>
      <c r="C44" s="14">
        <v>19.836400817995912</v>
      </c>
      <c r="D44" s="14">
        <v>18.952234206471495</v>
      </c>
      <c r="E44" s="14">
        <v>17.00507614213198</v>
      </c>
      <c r="F44" s="14">
        <v>14.18994413407821</v>
      </c>
      <c r="G44" s="14">
        <v>6.7107750472589798</v>
      </c>
      <c r="H44" s="14">
        <v>5.7119205298013247</v>
      </c>
      <c r="I44" s="14">
        <v>5.0073637702503682</v>
      </c>
      <c r="J44" s="14">
        <v>4.2668269230769234</v>
      </c>
      <c r="K44" s="14">
        <v>5.8734177215189876</v>
      </c>
      <c r="L44" s="14">
        <v>5.9251559251559254</v>
      </c>
      <c r="M44" s="14">
        <v>6.3460253841015364</v>
      </c>
      <c r="N44" s="14">
        <v>5.1572975760701389</v>
      </c>
      <c r="O44" s="14">
        <v>6.2532569046378326</v>
      </c>
      <c r="P44" s="14">
        <v>5.0070854983467177</v>
      </c>
      <c r="Q44" s="14">
        <v>5.353728489483748</v>
      </c>
    </row>
    <row r="45" spans="1:17" x14ac:dyDescent="0.25">
      <c r="A45" s="11" t="s">
        <v>34</v>
      </c>
      <c r="B45" s="14">
        <v>17.154811715481173</v>
      </c>
      <c r="C45" s="14">
        <v>25</v>
      </c>
      <c r="D45" s="14">
        <v>16.793893129770993</v>
      </c>
      <c r="E45" s="14">
        <v>14.730878186968837</v>
      </c>
      <c r="F45" s="14">
        <v>13.571428571428571</v>
      </c>
      <c r="G45" s="14">
        <v>4.0241448692152915</v>
      </c>
      <c r="H45" s="14">
        <v>5</v>
      </c>
      <c r="I45" s="14">
        <v>3.8142620232172471</v>
      </c>
      <c r="J45" s="14">
        <v>2.4579560155239331</v>
      </c>
      <c r="K45" s="14">
        <v>4.6728971962616823</v>
      </c>
      <c r="L45" s="14">
        <v>4.751131221719457</v>
      </c>
      <c r="M45" s="14">
        <v>4.5690550363447562</v>
      </c>
      <c r="N45" s="14">
        <v>2.7173913043478262</v>
      </c>
      <c r="O45" s="14">
        <v>3.080985915492958</v>
      </c>
      <c r="P45" s="14">
        <v>3.0981067125645438</v>
      </c>
      <c r="Q45" s="14">
        <v>3.9872408293460926</v>
      </c>
    </row>
    <row r="46" spans="1:17" x14ac:dyDescent="0.25">
      <c r="A46" s="11" t="s">
        <v>35</v>
      </c>
      <c r="B46" s="14">
        <v>14.893617021276595</v>
      </c>
      <c r="C46" s="14">
        <v>11.585365853658537</v>
      </c>
      <c r="D46" s="14">
        <v>9.3220338983050848</v>
      </c>
      <c r="E46" s="14">
        <v>12.195121951219512</v>
      </c>
      <c r="F46" s="14">
        <v>8.9965397923875443</v>
      </c>
      <c r="G46" s="14">
        <v>5.027932960893855</v>
      </c>
      <c r="H46" s="14">
        <v>4.946236559139785</v>
      </c>
      <c r="I46" s="14">
        <v>1.9784172661870503</v>
      </c>
      <c r="J46" s="14">
        <v>2.2033898305084745</v>
      </c>
      <c r="K46" s="14">
        <v>3.1719532554257093</v>
      </c>
      <c r="L46" s="14">
        <v>3.867403314917127</v>
      </c>
      <c r="M46" s="14">
        <v>2.4667931688804554</v>
      </c>
      <c r="N46" s="14">
        <v>3.231292517006803</v>
      </c>
      <c r="O46" s="14">
        <v>3.7453183520599254</v>
      </c>
      <c r="P46" s="14">
        <v>1.4678899082568808</v>
      </c>
      <c r="Q46" s="14">
        <v>3.6423841059602649</v>
      </c>
    </row>
    <row r="47" spans="1:17" x14ac:dyDescent="0.25">
      <c r="A47" s="11" t="s">
        <v>13</v>
      </c>
      <c r="B47" s="14">
        <v>45.103857566765576</v>
      </c>
      <c r="C47" s="14">
        <v>43.18516699410609</v>
      </c>
      <c r="D47" s="14">
        <v>40.506469092115452</v>
      </c>
      <c r="E47" s="14">
        <v>35.513245033112582</v>
      </c>
      <c r="F47" s="14">
        <v>29.831209094040645</v>
      </c>
      <c r="G47" s="14">
        <v>15.253045923149017</v>
      </c>
      <c r="H47" s="14">
        <v>10.381766381766381</v>
      </c>
      <c r="I47" s="14">
        <v>8.7396135749324255</v>
      </c>
      <c r="J47" s="14">
        <v>8.6305401662049857</v>
      </c>
      <c r="K47" s="14">
        <v>9.0746171391332666</v>
      </c>
      <c r="L47" s="14">
        <v>9.2470944921677614</v>
      </c>
      <c r="M47" s="14">
        <v>9.6390768696859279</v>
      </c>
      <c r="N47" s="14">
        <v>7.6815985586766029</v>
      </c>
      <c r="O47" s="14">
        <v>8.4559431310960491</v>
      </c>
      <c r="P47" s="14">
        <v>7.408335421364737</v>
      </c>
      <c r="Q47" s="14">
        <v>7.8918409055180012</v>
      </c>
    </row>
    <row r="48" spans="1:17" x14ac:dyDescent="0.25">
      <c r="A48" t="s">
        <v>42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x14ac:dyDescent="0.25">
      <c r="A49" s="11" t="s">
        <v>15</v>
      </c>
      <c r="B49" s="14">
        <v>41.891735249797144</v>
      </c>
      <c r="C49" s="14">
        <v>38.319874513449136</v>
      </c>
      <c r="D49" s="14">
        <v>35.749364944961897</v>
      </c>
      <c r="E49" s="14">
        <v>33.282707745714909</v>
      </c>
      <c r="F49" s="14">
        <v>30.109402251466626</v>
      </c>
      <c r="G49" s="14">
        <v>18.15474518177221</v>
      </c>
      <c r="H49" s="14">
        <v>10.444972826086957</v>
      </c>
      <c r="I49" s="14">
        <v>9.4893686442982208</v>
      </c>
      <c r="J49" s="14">
        <v>8.3416633346661335</v>
      </c>
      <c r="K49" s="14">
        <v>8.1709741550695831</v>
      </c>
      <c r="L49" s="14">
        <v>7.742765273311897</v>
      </c>
      <c r="M49" s="14">
        <v>6.9375148491328105</v>
      </c>
      <c r="N49" s="14">
        <v>6.2251432423323223</v>
      </c>
      <c r="O49" s="14">
        <v>5.7921298281492239</v>
      </c>
      <c r="P49" s="14">
        <v>5.6629377109949033</v>
      </c>
      <c r="Q49" s="14">
        <v>5.3653996276947096</v>
      </c>
    </row>
    <row r="50" spans="1:17" x14ac:dyDescent="0.25">
      <c r="A50" s="11" t="s">
        <v>14</v>
      </c>
      <c r="B50" s="14">
        <v>14.12639405204461</v>
      </c>
      <c r="C50" s="14">
        <v>12.396694214876034</v>
      </c>
      <c r="D50" s="14">
        <v>12.804668726398901</v>
      </c>
      <c r="E50" s="14">
        <v>9.9782405968293428</v>
      </c>
      <c r="F50" s="14">
        <v>10.696138211382115</v>
      </c>
      <c r="G50" s="14">
        <v>5.983772819472617</v>
      </c>
      <c r="H50" s="14">
        <v>3.5129361500118681</v>
      </c>
      <c r="I50" s="14">
        <v>3.0449579079348021</v>
      </c>
      <c r="J50" s="14">
        <v>3.0348557692307692</v>
      </c>
      <c r="K50" s="14">
        <v>3.2195121951219514</v>
      </c>
      <c r="L50" s="14">
        <v>3.3051142293865245</v>
      </c>
      <c r="M50" s="14">
        <v>3.5846724351050678</v>
      </c>
      <c r="N50" s="14">
        <v>3.4243939976914195</v>
      </c>
      <c r="O50" s="14">
        <v>3.8227212997252416</v>
      </c>
      <c r="P50" s="14">
        <v>3.9073634204275538</v>
      </c>
      <c r="Q50" s="14">
        <v>3.7105943152454781</v>
      </c>
    </row>
    <row r="51" spans="1:17" x14ac:dyDescent="0.25">
      <c r="A51" s="11" t="s">
        <v>34</v>
      </c>
      <c r="B51" s="14">
        <v>12.139303482587065</v>
      </c>
      <c r="C51" s="14">
        <v>8.502772643253234</v>
      </c>
      <c r="D51" s="14">
        <v>9.2209856915739277</v>
      </c>
      <c r="E51" s="14">
        <v>9.1304347826086953</v>
      </c>
      <c r="F51" s="14">
        <v>8.938212357528494</v>
      </c>
      <c r="G51" s="14">
        <v>6.6836409929980896</v>
      </c>
      <c r="H51" s="14">
        <v>2.1582733812949639</v>
      </c>
      <c r="I51" s="14">
        <v>2.2798390701832814</v>
      </c>
      <c r="J51" s="14">
        <v>2.3793103448275859</v>
      </c>
      <c r="K51" s="14">
        <v>2.8662420382165608</v>
      </c>
      <c r="L51" s="14">
        <v>2.7251492343628345</v>
      </c>
      <c r="M51" s="14">
        <v>2.5423728813559325</v>
      </c>
      <c r="N51" s="14">
        <v>2.6363453411149123</v>
      </c>
      <c r="O51" s="14">
        <v>2.6726057906458798</v>
      </c>
      <c r="P51" s="14">
        <v>2.5546159267089497</v>
      </c>
      <c r="Q51" s="14">
        <v>2.6392961876832843</v>
      </c>
    </row>
    <row r="52" spans="1:17" x14ac:dyDescent="0.25">
      <c r="A52" s="11" t="s">
        <v>35</v>
      </c>
      <c r="B52" s="14">
        <v>5.5803571428571432</v>
      </c>
      <c r="C52" s="14">
        <v>6.3736263736263732</v>
      </c>
      <c r="D52" s="14">
        <v>5.8937198067632846</v>
      </c>
      <c r="E52" s="14">
        <v>4.3000914913083257</v>
      </c>
      <c r="F52" s="14">
        <v>4.9960967993754881</v>
      </c>
      <c r="G52" s="14">
        <v>3.5563082133784931</v>
      </c>
      <c r="H52" s="14">
        <v>2.0392749244712993</v>
      </c>
      <c r="I52" s="14">
        <v>1.8561484918793503</v>
      </c>
      <c r="J52" s="14">
        <v>2.4293785310734464</v>
      </c>
      <c r="K52" s="14">
        <v>2.2365805168986084</v>
      </c>
      <c r="L52" s="14">
        <v>2.1431633090441493</v>
      </c>
      <c r="M52" s="14">
        <v>2.030456852791878</v>
      </c>
      <c r="N52" s="14">
        <v>1.7543859649122806</v>
      </c>
      <c r="O52" s="14">
        <v>1.4539579967689822</v>
      </c>
      <c r="P52" s="14">
        <v>2.2102161100196462</v>
      </c>
      <c r="Q52" s="14">
        <v>1.550044286979628</v>
      </c>
    </row>
    <row r="53" spans="1:17" x14ac:dyDescent="0.25">
      <c r="A53" s="11" t="s">
        <v>13</v>
      </c>
      <c r="B53" s="14">
        <v>35.882461994809049</v>
      </c>
      <c r="C53" s="14">
        <v>32.35926281611561</v>
      </c>
      <c r="D53" s="14">
        <v>30.029230836350944</v>
      </c>
      <c r="E53" s="14">
        <v>27.480726187515543</v>
      </c>
      <c r="F53" s="14">
        <v>24.534005037783373</v>
      </c>
      <c r="G53" s="14">
        <v>14.755236189931816</v>
      </c>
      <c r="H53" s="14">
        <v>8.2333653230966082</v>
      </c>
      <c r="I53" s="14">
        <v>7.2358373936440987</v>
      </c>
      <c r="J53" s="14">
        <v>6.3285887534307781</v>
      </c>
      <c r="K53" s="14">
        <v>6.194717539371899</v>
      </c>
      <c r="L53" s="14">
        <v>5.8897571720774113</v>
      </c>
      <c r="M53" s="14">
        <v>5.6694565440488951</v>
      </c>
      <c r="N53" s="14">
        <v>5.1489717892450733</v>
      </c>
      <c r="O53" s="14">
        <v>4.8919077787211807</v>
      </c>
      <c r="P53" s="14">
        <v>4.8116342294912187</v>
      </c>
      <c r="Q53" s="14">
        <v>4.547739665106926</v>
      </c>
    </row>
    <row r="54" spans="1:17" x14ac:dyDescent="0.25">
      <c r="A54" t="s">
        <v>43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x14ac:dyDescent="0.25">
      <c r="A55" s="11" t="s">
        <v>15</v>
      </c>
      <c r="B55" s="14">
        <v>46.15702479338843</v>
      </c>
      <c r="C55" s="14">
        <v>45.139116202945992</v>
      </c>
      <c r="D55" s="14">
        <v>37.155049786628737</v>
      </c>
      <c r="E55" s="14">
        <v>33.723828514456628</v>
      </c>
      <c r="F55" s="14">
        <v>35.456542202698458</v>
      </c>
      <c r="G55" s="14">
        <v>19.239720713731575</v>
      </c>
      <c r="H55" s="14">
        <v>15.571076417419885</v>
      </c>
      <c r="I55" s="14">
        <v>11.787184009406232</v>
      </c>
      <c r="J55" s="14">
        <v>7.6174354633939902</v>
      </c>
      <c r="K55" s="14">
        <v>8.0366972477064209</v>
      </c>
      <c r="L55" s="14">
        <v>8.5508550855085499</v>
      </c>
      <c r="M55" s="14">
        <v>8.2242990654205617</v>
      </c>
      <c r="N55" s="14">
        <v>9.0967950793136936</v>
      </c>
      <c r="O55" s="14">
        <v>8.6924329927439654</v>
      </c>
      <c r="P55" s="14">
        <v>9.1721905349159858</v>
      </c>
      <c r="Q55" s="14">
        <v>8.1922611850060463</v>
      </c>
    </row>
    <row r="56" spans="1:17" x14ac:dyDescent="0.25">
      <c r="A56" s="11" t="s">
        <v>14</v>
      </c>
      <c r="B56" s="14">
        <v>18.505338078291814</v>
      </c>
      <c r="C56" s="14">
        <v>16.182572614107883</v>
      </c>
      <c r="D56" s="14">
        <v>14.745308310991955</v>
      </c>
      <c r="E56" s="14">
        <v>14.473684210526317</v>
      </c>
      <c r="F56" s="14">
        <v>13.076923076923078</v>
      </c>
      <c r="G56" s="14">
        <v>10.256410256410255</v>
      </c>
      <c r="H56" s="14">
        <v>8.722741433021806</v>
      </c>
      <c r="I56" s="14">
        <v>6.7938021454112043</v>
      </c>
      <c r="J56" s="14">
        <v>7.9463364293085661</v>
      </c>
      <c r="K56" s="14">
        <v>4.9485352335708628</v>
      </c>
      <c r="L56" s="14">
        <v>8.0589526497334578</v>
      </c>
      <c r="M56" s="14">
        <v>5.7828696126568468</v>
      </c>
      <c r="N56" s="14">
        <v>4.5138888888888884</v>
      </c>
      <c r="O56" s="14">
        <v>4.7790802524797114</v>
      </c>
      <c r="P56" s="14">
        <v>4.0955631399317403</v>
      </c>
      <c r="Q56" s="14">
        <v>3.7126715092816784</v>
      </c>
    </row>
    <row r="57" spans="1:17" x14ac:dyDescent="0.25">
      <c r="A57" s="11" t="s">
        <v>34</v>
      </c>
      <c r="B57" s="14">
        <v>18.103448275862068</v>
      </c>
      <c r="C57" s="14">
        <v>20</v>
      </c>
      <c r="D57" s="14">
        <v>11.363636363636363</v>
      </c>
      <c r="E57" s="14">
        <v>14.399999999999999</v>
      </c>
      <c r="F57" s="14">
        <v>11.111111111111111</v>
      </c>
      <c r="G57" s="14">
        <v>9.0909090909090917</v>
      </c>
      <c r="H57" s="14">
        <v>4.2424242424242431</v>
      </c>
      <c r="I57" s="14">
        <v>4.0229885057471266</v>
      </c>
      <c r="J57" s="14">
        <v>3.0973451327433628</v>
      </c>
      <c r="K57" s="14">
        <v>3.547459252157239</v>
      </c>
      <c r="L57" s="14">
        <v>3.8596491228070176</v>
      </c>
      <c r="M57" s="14">
        <v>5.663716814159292</v>
      </c>
      <c r="N57" s="14">
        <v>4.7560975609756095</v>
      </c>
      <c r="O57" s="14">
        <v>4.4795783926218711</v>
      </c>
      <c r="P57" s="14">
        <v>4.7976011994003001</v>
      </c>
      <c r="Q57" s="14">
        <v>4.8192771084337354</v>
      </c>
    </row>
    <row r="58" spans="1:17" x14ac:dyDescent="0.25">
      <c r="A58" s="11" t="s">
        <v>35</v>
      </c>
      <c r="B58" s="14">
        <v>15.625</v>
      </c>
      <c r="C58" s="14">
        <v>8.5106382978723403</v>
      </c>
      <c r="D58" s="14">
        <v>4.838709677419355</v>
      </c>
      <c r="E58" s="14">
        <v>8.9430894308943092</v>
      </c>
      <c r="F58" s="14">
        <v>10.185185185185185</v>
      </c>
      <c r="G58" s="14">
        <v>2.0408163265306123</v>
      </c>
      <c r="H58" s="14">
        <v>4.5454545454545459</v>
      </c>
      <c r="I58" s="14">
        <v>2.083333333333333</v>
      </c>
      <c r="J58" s="14">
        <v>3.6363636363636362</v>
      </c>
      <c r="K58" s="14">
        <v>2.8846153846153846</v>
      </c>
      <c r="L58" s="14">
        <v>4.0697674418604652</v>
      </c>
      <c r="M58" s="14">
        <v>3.7900874635568513</v>
      </c>
      <c r="N58" s="14">
        <v>1.7182130584192441</v>
      </c>
      <c r="O58" s="14">
        <v>2.3809523809523809</v>
      </c>
      <c r="P58" s="14">
        <v>0.35842293906810035</v>
      </c>
      <c r="Q58" s="14">
        <v>5.2631578947368416</v>
      </c>
    </row>
    <row r="59" spans="1:17" x14ac:dyDescent="0.25">
      <c r="A59" s="11" t="s">
        <v>13</v>
      </c>
      <c r="B59" s="14">
        <v>41.366289049090284</v>
      </c>
      <c r="C59" s="14">
        <v>41.618497109826592</v>
      </c>
      <c r="D59" s="14">
        <v>33.349420849420852</v>
      </c>
      <c r="E59" s="14">
        <v>30.969827586206893</v>
      </c>
      <c r="F59" s="14">
        <v>31.405601659751035</v>
      </c>
      <c r="G59" s="14">
        <v>17.023920472196334</v>
      </c>
      <c r="H59" s="14">
        <v>13.761467889908257</v>
      </c>
      <c r="I59" s="14">
        <v>9.9560761346998543</v>
      </c>
      <c r="J59" s="14">
        <v>7.306434023991276</v>
      </c>
      <c r="K59" s="14">
        <v>6.5266316579144794</v>
      </c>
      <c r="L59" s="14">
        <v>7.8346575480237348</v>
      </c>
      <c r="M59" s="14">
        <v>7.3579573141019399</v>
      </c>
      <c r="N59" s="14">
        <v>7.795284918848477</v>
      </c>
      <c r="O59" s="14">
        <v>7.6388109927089181</v>
      </c>
      <c r="P59" s="14">
        <v>7.8558977338756542</v>
      </c>
      <c r="Q59" s="14">
        <v>7.2483841181902129</v>
      </c>
    </row>
    <row r="60" spans="1:17" x14ac:dyDescent="0.25">
      <c r="A60" t="s">
        <v>44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x14ac:dyDescent="0.25">
      <c r="A61" s="11" t="s">
        <v>15</v>
      </c>
      <c r="B61" s="14">
        <v>37.779237844940866</v>
      </c>
      <c r="C61" s="14">
        <v>38.509316770186338</v>
      </c>
      <c r="D61" s="14">
        <v>28.512820512820515</v>
      </c>
      <c r="E61" s="14">
        <v>29.254829806807724</v>
      </c>
      <c r="F61" s="14">
        <v>13.467261904761903</v>
      </c>
      <c r="G61" s="14">
        <v>9.9628712871287135</v>
      </c>
      <c r="H61" s="14">
        <v>9.4846491228070171</v>
      </c>
      <c r="I61" s="14">
        <v>8.129064532266133</v>
      </c>
      <c r="J61" s="14">
        <v>7.699037620297462</v>
      </c>
      <c r="K61" s="14">
        <v>6.7069714717551481</v>
      </c>
      <c r="L61" s="14">
        <v>5.7271305707584048</v>
      </c>
      <c r="M61" s="14">
        <v>7.2957198443579774</v>
      </c>
      <c r="N61" s="14">
        <v>7.6370997423629001</v>
      </c>
      <c r="O61" s="14">
        <v>6.737909798949465</v>
      </c>
      <c r="P61" s="14">
        <v>6.208924247665168</v>
      </c>
      <c r="Q61" s="14">
        <v>7.6019777503090236</v>
      </c>
    </row>
    <row r="62" spans="1:17" x14ac:dyDescent="0.25">
      <c r="A62" s="11" t="s">
        <v>14</v>
      </c>
      <c r="B62" s="14">
        <v>14.391143911439114</v>
      </c>
      <c r="C62" s="14">
        <v>20.343839541547279</v>
      </c>
      <c r="D62" s="14">
        <v>10.556621880998081</v>
      </c>
      <c r="E62" s="14">
        <v>14.255319148936172</v>
      </c>
      <c r="F62" s="14">
        <v>9.0032154340836019</v>
      </c>
      <c r="G62" s="14">
        <v>8.5339168490153181</v>
      </c>
      <c r="H62" s="14">
        <v>4.9301561216105174</v>
      </c>
      <c r="I62" s="14">
        <v>6.2151394422310755</v>
      </c>
      <c r="J62" s="14">
        <v>5.2827843380981978</v>
      </c>
      <c r="K62" s="14">
        <v>4.6357615894039732</v>
      </c>
      <c r="L62" s="14">
        <v>3.4399224806201549</v>
      </c>
      <c r="M62" s="14">
        <v>3.4303082935301781</v>
      </c>
      <c r="N62" s="14">
        <v>4.1232442229270498</v>
      </c>
      <c r="O62" s="14">
        <v>3.1574394463667819</v>
      </c>
      <c r="P62" s="14">
        <v>3.3822874944370271</v>
      </c>
      <c r="Q62" s="14">
        <v>3.9627039627039626</v>
      </c>
    </row>
    <row r="63" spans="1:17" x14ac:dyDescent="0.25">
      <c r="A63" s="11" t="s">
        <v>34</v>
      </c>
      <c r="B63" s="14">
        <v>8.4507042253521121</v>
      </c>
      <c r="C63" s="14">
        <v>9.7402597402597415</v>
      </c>
      <c r="D63" s="14">
        <v>10.526315789473683</v>
      </c>
      <c r="E63" s="14">
        <v>13.77551020408163</v>
      </c>
      <c r="F63" s="14">
        <v>5.5762081784386615</v>
      </c>
      <c r="G63" s="14">
        <v>6.4</v>
      </c>
      <c r="H63" s="14">
        <v>7.045454545454545</v>
      </c>
      <c r="I63" s="14">
        <v>5.343511450381679</v>
      </c>
      <c r="J63" s="14">
        <v>3.9705882352941173</v>
      </c>
      <c r="K63" s="14">
        <v>5.0802139037433154</v>
      </c>
      <c r="L63" s="14">
        <v>2.9978586723768736</v>
      </c>
      <c r="M63" s="14">
        <v>3.4632034632034632</v>
      </c>
      <c r="N63" s="14">
        <v>3.9718129404228057</v>
      </c>
      <c r="O63" s="14">
        <v>3.3663366336633667</v>
      </c>
      <c r="P63" s="14">
        <v>3.4822601839684624</v>
      </c>
      <c r="Q63" s="14">
        <v>3.7659327925840094</v>
      </c>
    </row>
    <row r="64" spans="1:17" x14ac:dyDescent="0.25">
      <c r="A64" s="11" t="s">
        <v>35</v>
      </c>
      <c r="B64" s="14">
        <v>6.3157894736842106</v>
      </c>
      <c r="C64" s="14">
        <v>9.0163934426229506</v>
      </c>
      <c r="D64" s="14">
        <v>16.197183098591552</v>
      </c>
      <c r="E64" s="14">
        <v>8.9552238805970141</v>
      </c>
      <c r="F64" s="14">
        <v>8.9041095890410951</v>
      </c>
      <c r="G64" s="14">
        <v>4.700854700854701</v>
      </c>
      <c r="H64" s="14">
        <v>4.0650406504065035</v>
      </c>
      <c r="I64" s="14">
        <v>2.0979020979020979</v>
      </c>
      <c r="J64" s="14">
        <v>4.1666666666666661</v>
      </c>
      <c r="K64" s="14">
        <v>5.10752688172043</v>
      </c>
      <c r="L64" s="14">
        <v>3.5320088300220749</v>
      </c>
      <c r="M64" s="14">
        <v>2.7586206896551726</v>
      </c>
      <c r="N64" s="14">
        <v>1.7045454545454544</v>
      </c>
      <c r="O64" s="14">
        <v>2.1220159151193632</v>
      </c>
      <c r="P64" s="14">
        <v>3.0848329048843186</v>
      </c>
      <c r="Q64" s="14">
        <v>2.7363184079601992</v>
      </c>
    </row>
    <row r="65" spans="1:17" x14ac:dyDescent="0.25">
      <c r="A65" s="11" t="s">
        <v>13</v>
      </c>
      <c r="B65" s="14">
        <v>31.133004926108377</v>
      </c>
      <c r="C65" s="14">
        <v>32.080536912751676</v>
      </c>
      <c r="D65" s="14">
        <v>23.245924875974485</v>
      </c>
      <c r="E65" s="14">
        <v>24.949562878278414</v>
      </c>
      <c r="F65" s="14">
        <v>11.973154362416109</v>
      </c>
      <c r="G65" s="14">
        <v>9.1482649842271293</v>
      </c>
      <c r="H65" s="14">
        <v>8.0526031345703473</v>
      </c>
      <c r="I65" s="14">
        <v>7.2076529770740558</v>
      </c>
      <c r="J65" s="14">
        <v>6.6334302728153993</v>
      </c>
      <c r="K65" s="14">
        <v>6.0303951367781155</v>
      </c>
      <c r="L65" s="14">
        <v>4.7624606046457334</v>
      </c>
      <c r="M65" s="14">
        <v>5.5927184998355086</v>
      </c>
      <c r="N65" s="14">
        <v>6.0079547833368228</v>
      </c>
      <c r="O65" s="14">
        <v>5.1825192802056552</v>
      </c>
      <c r="P65" s="14">
        <v>5.0301810865191152</v>
      </c>
      <c r="Q65" s="14">
        <v>5.9960622874530163</v>
      </c>
    </row>
    <row r="66" spans="1:17" x14ac:dyDescent="0.25">
      <c r="A66" t="s">
        <v>45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x14ac:dyDescent="0.25">
      <c r="A67" s="11" t="s">
        <v>15</v>
      </c>
      <c r="B67" s="14">
        <v>35.486992656685835</v>
      </c>
      <c r="C67" s="14">
        <v>34.051679045925304</v>
      </c>
      <c r="D67" s="14">
        <v>32.277540850064689</v>
      </c>
      <c r="E67" s="14">
        <v>32.058337919647769</v>
      </c>
      <c r="F67" s="14">
        <v>31.437694166379014</v>
      </c>
      <c r="G67" s="14">
        <v>32.239216360199343</v>
      </c>
      <c r="H67" s="14">
        <v>17.819654516902222</v>
      </c>
      <c r="I67" s="14">
        <v>16.323451453737309</v>
      </c>
      <c r="J67" s="14">
        <v>17.124223845042373</v>
      </c>
      <c r="K67" s="14">
        <v>15.245653817082388</v>
      </c>
      <c r="L67" s="14">
        <v>14.803471158754466</v>
      </c>
      <c r="M67" s="14">
        <v>15.912280701754385</v>
      </c>
      <c r="N67" s="14">
        <v>15.132048536759457</v>
      </c>
      <c r="O67" s="14">
        <v>14.505055186998463</v>
      </c>
      <c r="P67" s="14">
        <v>14.826955120325602</v>
      </c>
      <c r="Q67" s="14">
        <v>14.872330134161555</v>
      </c>
    </row>
    <row r="68" spans="1:17" x14ac:dyDescent="0.25">
      <c r="A68" s="11" t="s">
        <v>14</v>
      </c>
      <c r="B68" s="14">
        <v>11.305808929428709</v>
      </c>
      <c r="C68" s="14">
        <v>10.826336721166593</v>
      </c>
      <c r="D68" s="14">
        <v>9.432913269088214</v>
      </c>
      <c r="E68" s="14">
        <v>9.6744528232481137</v>
      </c>
      <c r="F68" s="14">
        <v>10.869914777295385</v>
      </c>
      <c r="G68" s="14">
        <v>10.965111010421387</v>
      </c>
      <c r="H68" s="14">
        <v>6.555288121194959</v>
      </c>
      <c r="I68" s="14">
        <v>7.2162396336180228</v>
      </c>
      <c r="J68" s="14">
        <v>7.9905741216795194</v>
      </c>
      <c r="K68" s="14">
        <v>8.3524464831804277</v>
      </c>
      <c r="L68" s="14">
        <v>5.9269162210338688</v>
      </c>
      <c r="M68" s="14">
        <v>6.5571926667416482</v>
      </c>
      <c r="N68" s="14">
        <v>6.7666666666666666</v>
      </c>
      <c r="O68" s="14">
        <v>7.4095216348898276</v>
      </c>
      <c r="P68" s="14">
        <v>6.8842376748338454</v>
      </c>
      <c r="Q68" s="14">
        <v>7.773722627737226</v>
      </c>
    </row>
    <row r="69" spans="1:17" x14ac:dyDescent="0.25">
      <c r="A69" s="11" t="s">
        <v>34</v>
      </c>
      <c r="B69" s="14">
        <v>11.784702549575071</v>
      </c>
      <c r="C69" s="14">
        <v>9.8553829673272624</v>
      </c>
      <c r="D69" s="14">
        <v>9.2057761732851997</v>
      </c>
      <c r="E69" s="14">
        <v>9.4331458243184763</v>
      </c>
      <c r="F69" s="14">
        <v>10.297482837528605</v>
      </c>
      <c r="G69" s="14">
        <v>9.8928571428571441</v>
      </c>
      <c r="H69" s="14">
        <v>5.6795131845841782</v>
      </c>
      <c r="I69" s="14">
        <v>6.8229166666666661</v>
      </c>
      <c r="J69" s="14">
        <v>8.524659863945578</v>
      </c>
      <c r="K69" s="14">
        <v>8.5971002654686544</v>
      </c>
      <c r="L69" s="14">
        <v>4.9425958357657134</v>
      </c>
      <c r="M69" s="14">
        <v>5.8728157088812827</v>
      </c>
      <c r="N69" s="14">
        <v>5.9330803725422561</v>
      </c>
      <c r="O69" s="14">
        <v>6.1110168052962148</v>
      </c>
      <c r="P69" s="14">
        <v>5.2243125904486254</v>
      </c>
      <c r="Q69" s="14">
        <v>6.4992990951956164</v>
      </c>
    </row>
    <row r="70" spans="1:17" x14ac:dyDescent="0.25">
      <c r="A70" s="11" t="s">
        <v>35</v>
      </c>
      <c r="B70" s="14">
        <v>7.0466321243523309</v>
      </c>
      <c r="C70" s="14">
        <v>7.3999999999999995</v>
      </c>
      <c r="D70" s="14">
        <v>7.0598748882931188</v>
      </c>
      <c r="E70" s="14">
        <v>7.4265975820379975</v>
      </c>
      <c r="F70" s="14">
        <v>7.1766561514195581</v>
      </c>
      <c r="G70" s="14">
        <v>7.0802919708029197</v>
      </c>
      <c r="H70" s="14">
        <v>4.5514511873350925</v>
      </c>
      <c r="I70" s="14">
        <v>3.7346711259754737</v>
      </c>
      <c r="J70" s="14">
        <v>4.8071843634442679</v>
      </c>
      <c r="K70" s="14">
        <v>4.7743966421825812</v>
      </c>
      <c r="L70" s="14">
        <v>5.0840155105557949</v>
      </c>
      <c r="M70" s="14">
        <v>5.9016393442622954</v>
      </c>
      <c r="N70" s="14">
        <v>4.5483664317745038</v>
      </c>
      <c r="O70" s="14">
        <v>4.8257372654155493</v>
      </c>
      <c r="P70" s="14">
        <v>3.7828947368421053</v>
      </c>
      <c r="Q70" s="14">
        <v>4.3521760880440219</v>
      </c>
    </row>
    <row r="71" spans="1:17" x14ac:dyDescent="0.25">
      <c r="A71" s="12" t="s">
        <v>13</v>
      </c>
      <c r="B71" s="24">
        <v>28.536974205943672</v>
      </c>
      <c r="C71" s="24">
        <v>27.377315076760588</v>
      </c>
      <c r="D71" s="24">
        <v>25.432432432432435</v>
      </c>
      <c r="E71" s="24">
        <v>25.464018235102571</v>
      </c>
      <c r="F71" s="24">
        <v>25.005257623554154</v>
      </c>
      <c r="G71" s="24">
        <v>25.25611295388499</v>
      </c>
      <c r="H71" s="24">
        <v>14.025465230166503</v>
      </c>
      <c r="I71" s="24">
        <v>12.85437807302019</v>
      </c>
      <c r="J71" s="24">
        <v>13.536350505536831</v>
      </c>
      <c r="K71" s="24">
        <v>12.395087703249709</v>
      </c>
      <c r="L71" s="24">
        <v>11.054960308853513</v>
      </c>
      <c r="M71" s="24">
        <v>12.839117348057488</v>
      </c>
      <c r="N71" s="24">
        <v>12.307333021952358</v>
      </c>
      <c r="O71" s="24">
        <v>12.017133495193541</v>
      </c>
      <c r="P71" s="24">
        <v>11.821593533487299</v>
      </c>
      <c r="Q71" s="24">
        <v>12.13407226188693</v>
      </c>
    </row>
    <row r="72" spans="1:17" x14ac:dyDescent="0.25">
      <c r="A72" s="5" t="s">
        <v>10</v>
      </c>
    </row>
    <row r="73" spans="1:17" x14ac:dyDescent="0.25">
      <c r="A73" s="29" t="str">
        <f>Ficha!$B$7</f>
        <v>Ministério da Saúde - Sistema de Informações sobre Mortalidade (SIM)</v>
      </c>
      <c r="B73" s="29"/>
      <c r="C73" s="29"/>
      <c r="D73" s="29"/>
      <c r="E73" s="29"/>
      <c r="F73" s="29"/>
      <c r="G73" s="29"/>
      <c r="H73" s="29"/>
      <c r="I73" s="29"/>
      <c r="J73" s="29"/>
    </row>
    <row r="74" spans="1:17" x14ac:dyDescent="0.25">
      <c r="A74" t="s">
        <v>9</v>
      </c>
    </row>
    <row r="75" spans="1:17" x14ac:dyDescent="0.25">
      <c r="A75" s="29" t="str">
        <f>Ficha!$B$12</f>
        <v>1. O grande número de casos sem informações sobre escolaridade limita as análises do indicador. Estes casos foram distribuídos proporcionalmente pelas demais faixas de escolaridade.</v>
      </c>
      <c r="B75" s="29"/>
      <c r="C75" s="29"/>
      <c r="D75" s="29"/>
      <c r="E75" s="29"/>
      <c r="F75" s="29"/>
      <c r="G75" s="29"/>
      <c r="H75" s="29"/>
      <c r="I75" s="29"/>
      <c r="J75" s="29"/>
    </row>
    <row r="76" spans="1:17" x14ac:dyDescent="0.25">
      <c r="A76" s="29" t="str">
        <f>Ficha!$B$13</f>
        <v>2. Há problemas de cobertura do SIM em determinadas áreas geográficas, principalmente no Norte e Nordeste; há tendência que os dados não registrados sejam de pessoas de baixa instrução, o que aumentaria a proporção dos mesmos.</v>
      </c>
      <c r="B76" s="29"/>
      <c r="C76" s="29"/>
      <c r="D76" s="29"/>
      <c r="E76" s="29"/>
      <c r="F76" s="29"/>
      <c r="G76" s="29"/>
      <c r="H76" s="29"/>
      <c r="I76" s="29"/>
      <c r="J76" s="29"/>
    </row>
    <row r="77" spans="1:17" x14ac:dyDescent="0.25">
      <c r="A77" s="29" t="str">
        <f>Ficha!$B$14</f>
        <v>3. Foi adotada a população de 15 anos e mais para diminuir o efeito da baixa escolaridade de crianças.</v>
      </c>
      <c r="B77" s="29"/>
      <c r="C77" s="29"/>
      <c r="D77" s="29"/>
      <c r="E77" s="29"/>
      <c r="F77" s="29"/>
      <c r="G77" s="29"/>
      <c r="H77" s="29"/>
      <c r="I77" s="29"/>
      <c r="J77" s="29"/>
    </row>
    <row r="78" spans="1:17" x14ac:dyDescent="0.25">
      <c r="A78" s="29" t="str">
        <f>Ficha!$B$15</f>
        <v>4. Nos últimos anos, tem sido efetuado um trabalho de qualificação dos informações do SIM (busca ativa, autópsia verbal etc.), levando à diminuição dos valores deste indicador.</v>
      </c>
      <c r="B78" s="29"/>
      <c r="C78" s="29"/>
      <c r="D78" s="29"/>
      <c r="E78" s="29"/>
      <c r="F78" s="29"/>
      <c r="G78" s="29"/>
      <c r="H78" s="29"/>
      <c r="I78" s="29"/>
      <c r="J78" s="29"/>
    </row>
    <row r="80" spans="1:17" x14ac:dyDescent="0.25">
      <c r="A80" t="s">
        <v>11</v>
      </c>
      <c r="B80" s="1">
        <f>Ficha!$B$17</f>
        <v>42971</v>
      </c>
    </row>
    <row r="81" spans="2:2" x14ac:dyDescent="0.25">
      <c r="B81" s="1" t="str">
        <f>Ficha!$B$18</f>
        <v>CEPI-DSS/ ENSP/FIOCRUZ</v>
      </c>
    </row>
  </sheetData>
  <mergeCells count="6">
    <mergeCell ref="A78:J78"/>
    <mergeCell ref="A3:J3"/>
    <mergeCell ref="A73:J73"/>
    <mergeCell ref="A75:J75"/>
    <mergeCell ref="A76:J76"/>
    <mergeCell ref="A77:J77"/>
  </mergeCells>
  <pageMargins left="0.51181102362204722" right="0.51181102362204722" top="0.78740157480314965" bottom="0.78740157480314965" header="0.31496062992125984" footer="0.31496062992125984"/>
  <pageSetup paperSize="9" scale="68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U121"/>
  <sheetViews>
    <sheetView workbookViewId="0">
      <pane ySplit="4" topLeftCell="A5" activePane="bottomLeft" state="frozen"/>
      <selection activeCell="B46" sqref="B46"/>
      <selection pane="bottomLeft" activeCell="M8" sqref="M8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7" customFormat="1" ht="18.75" x14ac:dyDescent="0.3">
      <c r="A1" s="7" t="str">
        <f>Ficha!A2</f>
        <v>Situação de saúde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7" customFormat="1" ht="18.75" x14ac:dyDescent="0.3">
      <c r="A2" s="7" t="str">
        <f>Ficha!A3</f>
        <v>Indicadores de mortalidade por causas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37.5" customHeight="1" x14ac:dyDescent="0.3">
      <c r="A3" s="30" t="str">
        <f>Ficha!A4</f>
        <v>Ind020212RNE - Proporção de óbitos de causas mal definidas na população de 15 anos e mais, por ano, segundo Brasil, Região Nordeste, estados da região Nordeste e escolaridade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8"/>
      <c r="N3" s="8"/>
      <c r="O3" s="8"/>
      <c r="P3" s="8"/>
      <c r="Q3" s="8"/>
      <c r="R3" s="8"/>
      <c r="S3" s="8"/>
      <c r="T3" s="8"/>
      <c r="U3" s="8"/>
    </row>
    <row r="4" spans="1:21" s="7" customFormat="1" ht="18.75" x14ac:dyDescent="0.3">
      <c r="A4" s="7" t="s">
        <v>32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x14ac:dyDescent="0.25"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5"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0" spans="11:11" x14ac:dyDescent="0.25">
      <c r="K60" s="10"/>
    </row>
    <row r="62" spans="11:11" ht="30" customHeight="1" x14ac:dyDescent="0.25">
      <c r="K62" s="10"/>
    </row>
    <row r="63" spans="11:11" ht="30" customHeight="1" x14ac:dyDescent="0.25">
      <c r="K63" s="10"/>
    </row>
    <row r="64" spans="11:11" x14ac:dyDescent="0.25">
      <c r="K64" s="10"/>
    </row>
    <row r="65" spans="11:11" ht="29.25" customHeight="1" x14ac:dyDescent="0.25">
      <c r="K65" s="10"/>
    </row>
    <row r="112" spans="1:1" x14ac:dyDescent="0.25">
      <c r="A112" s="5" t="s">
        <v>10</v>
      </c>
    </row>
    <row r="113" spans="1:10" x14ac:dyDescent="0.25">
      <c r="A113" s="29" t="str">
        <f>Ficha!$B$7</f>
        <v>Ministério da Saúde - Sistema de Informações sobre Mortalidade (SIM)</v>
      </c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x14ac:dyDescent="0.25">
      <c r="A114" t="s">
        <v>9</v>
      </c>
    </row>
    <row r="115" spans="1:10" x14ac:dyDescent="0.25">
      <c r="A115" s="29" t="str">
        <f>Ficha!$B$12</f>
        <v>1. O grande número de casos sem informações sobre escolaridade limita as análises do indicador. Estes casos foram distribuídos proporcionalmente pelas demais faixas de escolaridade.</v>
      </c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x14ac:dyDescent="0.25">
      <c r="A116" s="29" t="str">
        <f>Ficha!$B$13</f>
        <v>2. Há problemas de cobertura do SIM em determinadas áreas geográficas, principalmente no Norte e Nordeste; há tendência que os dados não registrados sejam de pessoas de baixa instrução, o que aumentaria a proporção dos mesmos.</v>
      </c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x14ac:dyDescent="0.25">
      <c r="A117" s="29" t="str">
        <f>Ficha!$B$14</f>
        <v>3. Foi adotada a população de 15 anos e mais para diminuir o efeito da baixa escolaridade de crianças.</v>
      </c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x14ac:dyDescent="0.25">
      <c r="A118" s="29" t="str">
        <f>Ficha!$B$15</f>
        <v>4. Nos últimos anos, tem sido efetuado um trabalho de qualificação dos informações do SIM (busca ativa, autópsia verbal etc.), levando à diminuição dos valores deste indicador.</v>
      </c>
      <c r="B118" s="29"/>
      <c r="C118" s="29"/>
      <c r="D118" s="29"/>
      <c r="E118" s="29"/>
      <c r="F118" s="29"/>
      <c r="G118" s="29"/>
      <c r="H118" s="29"/>
      <c r="I118" s="29"/>
      <c r="J118" s="29"/>
    </row>
    <row r="120" spans="1:10" x14ac:dyDescent="0.25">
      <c r="A120" t="s">
        <v>11</v>
      </c>
      <c r="B120" s="1">
        <f>Ficha!$B$17</f>
        <v>42971</v>
      </c>
    </row>
    <row r="121" spans="1:10" x14ac:dyDescent="0.25">
      <c r="B121" s="1" t="str">
        <f>Ficha!$B$18</f>
        <v>CEPI-DSS/ ENSP/FIOCRUZ</v>
      </c>
    </row>
  </sheetData>
  <mergeCells count="6">
    <mergeCell ref="A118:J118"/>
    <mergeCell ref="A3:L3"/>
    <mergeCell ref="A113:J113"/>
    <mergeCell ref="A115:J115"/>
    <mergeCell ref="A116:J116"/>
    <mergeCell ref="A117:J117"/>
  </mergeCells>
  <pageMargins left="0.70866141732283472" right="0.70866141732283472" top="0.68" bottom="0.63" header="0.31496062992125984" footer="0.31496062992125984"/>
  <pageSetup paperSize="9" scale="8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</cp:lastModifiedBy>
  <cp:lastPrinted>2021-08-26T22:04:23Z</cp:lastPrinted>
  <dcterms:created xsi:type="dcterms:W3CDTF">2011-12-20T12:08:29Z</dcterms:created>
  <dcterms:modified xsi:type="dcterms:W3CDTF">2021-08-26T22:04:55Z</dcterms:modified>
</cp:coreProperties>
</file>