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CEPI\Downloads\"/>
    </mc:Choice>
  </mc:AlternateContent>
  <bookViews>
    <workbookView xWindow="0" yWindow="0" windowWidth="20490" windowHeight="7155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52511"/>
</workbook>
</file>

<file path=xl/calcChain.xml><?xml version="1.0" encoding="utf-8"?>
<calcChain xmlns="http://schemas.openxmlformats.org/spreadsheetml/2006/main">
  <c r="B122" i="9" l="1"/>
  <c r="B81" i="10"/>
  <c r="B121" i="9" l="1"/>
  <c r="A119" i="9"/>
  <c r="A118" i="9"/>
  <c r="A117" i="9"/>
  <c r="A116" i="9"/>
  <c r="A114" i="9"/>
  <c r="A78" i="10"/>
  <c r="A77" i="10"/>
  <c r="A3" i="9"/>
  <c r="A2" i="9"/>
  <c r="A1" i="9"/>
  <c r="B80" i="10"/>
  <c r="A76" i="10"/>
  <c r="A75" i="10"/>
  <c r="A73" i="10"/>
  <c r="A1" i="10"/>
  <c r="A2" i="10"/>
  <c r="A3" i="10"/>
</calcChain>
</file>

<file path=xl/sharedStrings.xml><?xml version="1.0" encoding="utf-8"?>
<sst xmlns="http://schemas.openxmlformats.org/spreadsheetml/2006/main" count="102" uniqueCount="48">
  <si>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</si>
  <si>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</si>
  <si>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</si>
  <si>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</si>
  <si>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</si>
  <si>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</si>
  <si>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</si>
  <si>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</si>
  <si>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</si>
  <si>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</si>
  <si>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</si>
  <si>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</si>
  <si>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</si>
  <si>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Total</t>
  </si>
  <si>
    <t>12 anos e mais</t>
  </si>
  <si>
    <t>4 a 7 anos</t>
  </si>
  <si>
    <t>0 a 3 anos</t>
  </si>
  <si>
    <t>Atenção à Saúde</t>
  </si>
  <si>
    <t>Indicadores de atenção preventiva</t>
  </si>
  <si>
    <t>Proporção de nascidos vivos com 7 ou mais consultas de pré-natal</t>
  </si>
  <si>
    <t>Proporção (%) de gestações com 7 ou mais consultas de pré-natal, em determinado espaço geográfico.
O número de nascidos vivos é adotado como uma aproximação do total de gestações.</t>
  </si>
  <si>
    <t>Ministério da Saúde/SVS - Sistema de Informações sobre Nascidos Vivos (SINASC)</t>
  </si>
  <si>
    <t>1. Como as ocorrências são consideradas pelo número de nascidos vivos, as gestações de gemelares são contados duplamente e os abortamentos e as que deram origem a natimortos não foram contados.</t>
  </si>
  <si>
    <t>3. As informações sobre escolaridade são declaradas pela própria gestante.</t>
  </si>
  <si>
    <t>4. Há problemas de cobertura do SINASC em determinadas áreas geográficas, principalmente no Norte e Nordeste; há tendência que os dados não registrados sejam de mães de baixa instrução, o que aumentaria a proporção dos mesmos.</t>
  </si>
  <si>
    <t>Número de nascidos vivos de mulheres residentes, com 7 ou mais consultas de pré-natal /
Número total de nascidos vivos de mulheres residentes * 100</t>
  </si>
  <si>
    <t>2. A proporção de nascidos vivos que não puderam ser levados em conta pela ausência de informação sobre escolaridade ou sobre o local do parto está apresentada na linha "% não considerado".</t>
  </si>
  <si>
    <t>CEPI-DSS/ ENSP/FIOCRUZ</t>
  </si>
  <si>
    <t>Como Citar</t>
  </si>
  <si>
    <t>Brasil</t>
  </si>
  <si>
    <t>Ind030204RNE - Proporção (%) de nascidos vivos com 7 ou mais consultas de pré-natal, por ano, segundo Brasil, Região Nordeste, estados da região Nordeste e escolaridade da mãe</t>
  </si>
  <si>
    <t>Brasil, Região Nordeste, estados da região Nordeste e escolaridade da mãe</t>
  </si>
  <si>
    <t>2000-2015</t>
  </si>
  <si>
    <t>Período:2000-2015</t>
  </si>
  <si>
    <t>Escolaridade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</si>
  <si>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</si>
  <si>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</si>
  <si>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</si>
  <si>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</si>
  <si>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</si>
  <si>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</si>
  <si>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</si>
  <si>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</si>
  <si>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</si>
  <si>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</si>
  <si>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 xml:space="preserve">5. Em 2011, houve uma mudança no conteúdo da Declaração de Nascidos Vivos, com maior detalhamento das informações coletadas. </t>
  </si>
  <si>
    <t>8 a 11 anos</t>
  </si>
  <si>
    <t xml:space="preserve">Ind030204RNE - Proporção (%) de nascidos vivos com 7 ou mais consultas de pré-natal, por ano, segundo Brasil, Região Nordeste, estados da região Nordeste e escolaridade da mãe [Internet]. Rio de Janeiro: Portal Determinantes Sociais da Saúde. Observatório sobre Iniquidades em Saúde. CEPI-DSS/ENSP/FIOCRUZ; 2017 Ago 10. Disponível em: dssbr.ensp.fiocruz.br/wp-content/uploads/2021/08/Ind030204RNE-20170810.xlsx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</si>
</sst>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165" fontId="1" fillId="0" borderId="0" xfId="1" applyNumberFormat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3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0" fontId="0" fillId="0" borderId="0" xfId="0" applyAlignment="1">
      <alignment wrapText="1"/>
    </xf>
    <xf numFmtId="165" fontId="1" fillId="0" borderId="0" xfId="2" applyNumberFormat="1" applyFont="1" applyBorder="1"/>
    <xf numFmtId="165" fontId="0" fillId="0" borderId="0" xfId="0" applyNumberFormat="1" applyBorder="1"/>
    <xf numFmtId="165" fontId="0" fillId="0" borderId="0" xfId="0" applyNumberFormat="1" applyFill="1" applyBorder="1" applyAlignment="1">
      <alignment wrapText="1"/>
    </xf>
    <xf numFmtId="165" fontId="0" fillId="0" borderId="3" xfId="0" applyNumberForma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4" fillId="0" borderId="0" xfId="0" applyFont="1" applyAlignment="1">
      <alignment wrapText="1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Brasil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Tabela!$B$7:$Q$7</c:f>
              <c:numCache>
                <c:formatCode>_(* #,##0.0_);_(* \(#,##0.0\);_(* "-"??_);_(@_)</c:formatCode>
                <c:ptCount val="16"/>
                <c:pt idx="0">
                  <c:v>25.896169369069781</c:v>
                </c:pt>
                <c:pt idx="1">
                  <c:v>27.044213638361025</c:v>
                </c:pt>
                <c:pt idx="2">
                  <c:v>29.806081044557242</c:v>
                </c:pt>
                <c:pt idx="3">
                  <c:v>29.867039351753817</c:v>
                </c:pt>
                <c:pt idx="4">
                  <c:v>30.871664363807703</c:v>
                </c:pt>
                <c:pt idx="5">
                  <c:v>31.318696196953923</c:v>
                </c:pt>
                <c:pt idx="6">
                  <c:v>33.460317460317462</c:v>
                </c:pt>
                <c:pt idx="7">
                  <c:v>34.712339974650781</c:v>
                </c:pt>
                <c:pt idx="8">
                  <c:v>36.051037015243324</c:v>
                </c:pt>
                <c:pt idx="9">
                  <c:v>36.388095927031195</c:v>
                </c:pt>
                <c:pt idx="10">
                  <c:v>39.075091666087026</c:v>
                </c:pt>
                <c:pt idx="11">
                  <c:v>39.601944860012821</c:v>
                </c:pt>
                <c:pt idx="12">
                  <c:v>40.52651546816022</c:v>
                </c:pt>
                <c:pt idx="13">
                  <c:v>40.839562098905247</c:v>
                </c:pt>
                <c:pt idx="14">
                  <c:v>44.104270083426464</c:v>
                </c:pt>
                <c:pt idx="15">
                  <c:v>45.740016824187244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Tabela!$B$8:$Q$8</c:f>
              <c:numCache>
                <c:formatCode>_(* #,##0.0_);_(* \(#,##0.0\);_(* "-"??_);_(@_)</c:formatCode>
                <c:ptCount val="16"/>
                <c:pt idx="0">
                  <c:v>40.437054444721603</c:v>
                </c:pt>
                <c:pt idx="1">
                  <c:v>41.229147761177465</c:v>
                </c:pt>
                <c:pt idx="2">
                  <c:v>42.26921301275123</c:v>
                </c:pt>
                <c:pt idx="3">
                  <c:v>43.387666260951569</c:v>
                </c:pt>
                <c:pt idx="4">
                  <c:v>44.355261439825597</c:v>
                </c:pt>
                <c:pt idx="5">
                  <c:v>44.061191923209378</c:v>
                </c:pt>
                <c:pt idx="6">
                  <c:v>44.523863550412223</c:v>
                </c:pt>
                <c:pt idx="7">
                  <c:v>44.796003050798483</c:v>
                </c:pt>
                <c:pt idx="8">
                  <c:v>45.116446180491579</c:v>
                </c:pt>
                <c:pt idx="9">
                  <c:v>45.468318760510137</c:v>
                </c:pt>
                <c:pt idx="10">
                  <c:v>47.364644145621511</c:v>
                </c:pt>
                <c:pt idx="11">
                  <c:v>48.538547628767489</c:v>
                </c:pt>
                <c:pt idx="12">
                  <c:v>48.919199639406592</c:v>
                </c:pt>
                <c:pt idx="13">
                  <c:v>49.284180041802991</c:v>
                </c:pt>
                <c:pt idx="14">
                  <c:v>51.641085750985596</c:v>
                </c:pt>
                <c:pt idx="15">
                  <c:v>53.369897164225613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Tabela!$B$9:$Q$9</c:f>
              <c:numCache>
                <c:formatCode>_(* #,##0.0_);_(* \(#,##0.0\);_(* "-"??_);_(@_)</c:formatCode>
                <c:ptCount val="16"/>
                <c:pt idx="0">
                  <c:v>54.198052366042468</c:v>
                </c:pt>
                <c:pt idx="1">
                  <c:v>55.534162976446765</c:v>
                </c:pt>
                <c:pt idx="2">
                  <c:v>56.821189567689814</c:v>
                </c:pt>
                <c:pt idx="3">
                  <c:v>58.392550269223655</c:v>
                </c:pt>
                <c:pt idx="4">
                  <c:v>59.829855689614384</c:v>
                </c:pt>
                <c:pt idx="5">
                  <c:v>60.530125729913649</c:v>
                </c:pt>
                <c:pt idx="6">
                  <c:v>61.122859894252336</c:v>
                </c:pt>
                <c:pt idx="7">
                  <c:v>61.630773957785031</c:v>
                </c:pt>
                <c:pt idx="8">
                  <c:v>62.003411525240658</c:v>
                </c:pt>
                <c:pt idx="9">
                  <c:v>62.160157953240436</c:v>
                </c:pt>
                <c:pt idx="10">
                  <c:v>64.094040685842828</c:v>
                </c:pt>
                <c:pt idx="11">
                  <c:v>64.176065950945969</c:v>
                </c:pt>
                <c:pt idx="12">
                  <c:v>63.948283994820798</c:v>
                </c:pt>
                <c:pt idx="13">
                  <c:v>64.048272613375161</c:v>
                </c:pt>
                <c:pt idx="14">
                  <c:v>65.690404801999662</c:v>
                </c:pt>
                <c:pt idx="15">
                  <c:v>67.212748737127072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Tabela!$B$10:$Q$10</c:f>
              <c:numCache>
                <c:formatCode>_(* #,##0.0_);_(* \(#,##0.0\);_(* "-"??_);_(@_)</c:formatCode>
                <c:ptCount val="16"/>
                <c:pt idx="0">
                  <c:v>70.873187199301867</c:v>
                </c:pt>
                <c:pt idx="1">
                  <c:v>73.223740795455512</c:v>
                </c:pt>
                <c:pt idx="2">
                  <c:v>75.336143054632529</c:v>
                </c:pt>
                <c:pt idx="3">
                  <c:v>76.868038691647115</c:v>
                </c:pt>
                <c:pt idx="4">
                  <c:v>77.955488764849008</c:v>
                </c:pt>
                <c:pt idx="5">
                  <c:v>77.811086267610008</c:v>
                </c:pt>
                <c:pt idx="6">
                  <c:v>78.581246421833512</c:v>
                </c:pt>
                <c:pt idx="7">
                  <c:v>78.647105613683323</c:v>
                </c:pt>
                <c:pt idx="8">
                  <c:v>79.207531348199495</c:v>
                </c:pt>
                <c:pt idx="9">
                  <c:v>79.498874837696903</c:v>
                </c:pt>
                <c:pt idx="10">
                  <c:v>80.665629492506739</c:v>
                </c:pt>
                <c:pt idx="11">
                  <c:v>82.256038093672899</c:v>
                </c:pt>
                <c:pt idx="12">
                  <c:v>82.006035787493019</c:v>
                </c:pt>
                <c:pt idx="13">
                  <c:v>81.897419063291352</c:v>
                </c:pt>
                <c:pt idx="14">
                  <c:v>82.024654507620994</c:v>
                </c:pt>
                <c:pt idx="15">
                  <c:v>82.487520648311801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44536"/>
        <c:axId val="153744928"/>
      </c:lineChart>
      <c:catAx>
        <c:axId val="153744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44928"/>
        <c:crosses val="autoZero"/>
        <c:auto val="1"/>
        <c:lblAlgn val="ctr"/>
        <c:lblOffset val="100"/>
        <c:noMultiLvlLbl val="0"/>
      </c:catAx>
      <c:valAx>
        <c:axId val="15374492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44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Sergipe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Tabela!$B$61:$Q$61</c:f>
              <c:numCache>
                <c:formatCode>_(* #,##0.0_);_(* \(#,##0.0\);_(* "-"??_);_(@_)</c:formatCode>
                <c:ptCount val="16"/>
                <c:pt idx="0">
                  <c:v>32.491195835247282</c:v>
                </c:pt>
                <c:pt idx="1">
                  <c:v>31.800991679973105</c:v>
                </c:pt>
                <c:pt idx="2">
                  <c:v>34.039387308533918</c:v>
                </c:pt>
                <c:pt idx="3">
                  <c:v>36.196147762166184</c:v>
                </c:pt>
                <c:pt idx="4">
                  <c:v>39.72391057999382</c:v>
                </c:pt>
                <c:pt idx="5">
                  <c:v>30.732778548312528</c:v>
                </c:pt>
                <c:pt idx="6">
                  <c:v>31.769537083125932</c:v>
                </c:pt>
                <c:pt idx="7">
                  <c:v>32.348277353322764</c:v>
                </c:pt>
                <c:pt idx="8">
                  <c:v>29.928464481783397</c:v>
                </c:pt>
                <c:pt idx="9">
                  <c:v>34.885861561119292</c:v>
                </c:pt>
                <c:pt idx="10">
                  <c:v>32.271714922049</c:v>
                </c:pt>
                <c:pt idx="11">
                  <c:v>29.877058687079565</c:v>
                </c:pt>
                <c:pt idx="12">
                  <c:v>35.676722944921117</c:v>
                </c:pt>
                <c:pt idx="13">
                  <c:v>36.469112574474757</c:v>
                </c:pt>
                <c:pt idx="14">
                  <c:v>38.933236574746012</c:v>
                </c:pt>
                <c:pt idx="15">
                  <c:v>42.632450331125824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Tabela!$B$62:$Q$62</c:f>
              <c:numCache>
                <c:formatCode>_(* #,##0.0_);_(* \(#,##0.0\);_(* "-"??_);_(@_)</c:formatCode>
                <c:ptCount val="16"/>
                <c:pt idx="0">
                  <c:v>50.091019417475721</c:v>
                </c:pt>
                <c:pt idx="1">
                  <c:v>54.864804134521762</c:v>
                </c:pt>
                <c:pt idx="2">
                  <c:v>50.261946340689001</c:v>
                </c:pt>
                <c:pt idx="3">
                  <c:v>48.254344391785146</c:v>
                </c:pt>
                <c:pt idx="4">
                  <c:v>48.048261178140528</c:v>
                </c:pt>
                <c:pt idx="5">
                  <c:v>43.09707993588404</c:v>
                </c:pt>
                <c:pt idx="6">
                  <c:v>39.375542064180394</c:v>
                </c:pt>
                <c:pt idx="7">
                  <c:v>39.873217115689378</c:v>
                </c:pt>
                <c:pt idx="8">
                  <c:v>35.264990328820119</c:v>
                </c:pt>
                <c:pt idx="9">
                  <c:v>34.304725006316858</c:v>
                </c:pt>
                <c:pt idx="10">
                  <c:v>35.796416792940548</c:v>
                </c:pt>
                <c:pt idx="11">
                  <c:v>35.401987353206863</c:v>
                </c:pt>
                <c:pt idx="12">
                  <c:v>40.393054760541879</c:v>
                </c:pt>
                <c:pt idx="13">
                  <c:v>39.717819868573642</c:v>
                </c:pt>
                <c:pt idx="14">
                  <c:v>42.675848499754061</c:v>
                </c:pt>
                <c:pt idx="15">
                  <c:v>46.848063142590092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Tabela!$B$63:$Q$63</c:f>
              <c:numCache>
                <c:formatCode>_(* #,##0.0_);_(* \(#,##0.0\);_(* "-"??_);_(@_)</c:formatCode>
                <c:ptCount val="16"/>
                <c:pt idx="0">
                  <c:v>63.662544468914106</c:v>
                </c:pt>
                <c:pt idx="1">
                  <c:v>65.996037189452821</c:v>
                </c:pt>
                <c:pt idx="2">
                  <c:v>66.4230498945889</c:v>
                </c:pt>
                <c:pt idx="3">
                  <c:v>61.280724450194043</c:v>
                </c:pt>
                <c:pt idx="4">
                  <c:v>59.298741330593373</c:v>
                </c:pt>
                <c:pt idx="5">
                  <c:v>55.767051892136863</c:v>
                </c:pt>
                <c:pt idx="6">
                  <c:v>56.699751861042181</c:v>
                </c:pt>
                <c:pt idx="7">
                  <c:v>57.197452229299358</c:v>
                </c:pt>
                <c:pt idx="8">
                  <c:v>53.04803207593487</c:v>
                </c:pt>
                <c:pt idx="9">
                  <c:v>52.320574162679421</c:v>
                </c:pt>
                <c:pt idx="10">
                  <c:v>51.461394185683027</c:v>
                </c:pt>
                <c:pt idx="11">
                  <c:v>49.839021249195106</c:v>
                </c:pt>
                <c:pt idx="12">
                  <c:v>52.915082382762989</c:v>
                </c:pt>
                <c:pt idx="13">
                  <c:v>52.885856536972156</c:v>
                </c:pt>
                <c:pt idx="14">
                  <c:v>54.036411546292975</c:v>
                </c:pt>
                <c:pt idx="15">
                  <c:v>57.383032850348414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Tabela!$A$64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Tabela!$B$64:$Q$64</c:f>
              <c:numCache>
                <c:formatCode>_(* #,##0.0_);_(* \(#,##0.0\);_(* "-"??_);_(@_)</c:formatCode>
                <c:ptCount val="16"/>
                <c:pt idx="0">
                  <c:v>78.801531876548765</c:v>
                </c:pt>
                <c:pt idx="1">
                  <c:v>80.394771939183784</c:v>
                </c:pt>
                <c:pt idx="2">
                  <c:v>77.31468531468532</c:v>
                </c:pt>
                <c:pt idx="3">
                  <c:v>71.048130955289523</c:v>
                </c:pt>
                <c:pt idx="4">
                  <c:v>75.28339083292262</c:v>
                </c:pt>
                <c:pt idx="5">
                  <c:v>77.744115590771372</c:v>
                </c:pt>
                <c:pt idx="6">
                  <c:v>73.863284874729345</c:v>
                </c:pt>
                <c:pt idx="7">
                  <c:v>72.00837915684734</c:v>
                </c:pt>
                <c:pt idx="8">
                  <c:v>66.859623733719246</c:v>
                </c:pt>
                <c:pt idx="9">
                  <c:v>69.833436150524363</c:v>
                </c:pt>
                <c:pt idx="10">
                  <c:v>72.727272727272734</c:v>
                </c:pt>
                <c:pt idx="11">
                  <c:v>77.40509620384816</c:v>
                </c:pt>
                <c:pt idx="12">
                  <c:v>76.335877862595424</c:v>
                </c:pt>
                <c:pt idx="13">
                  <c:v>75.129411764705878</c:v>
                </c:pt>
                <c:pt idx="14">
                  <c:v>74.885844748858446</c:v>
                </c:pt>
                <c:pt idx="15">
                  <c:v>77.018633540372676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74240"/>
        <c:axId val="219472280"/>
      </c:lineChart>
      <c:catAx>
        <c:axId val="21947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72280"/>
        <c:crosses val="autoZero"/>
        <c:auto val="1"/>
        <c:lblAlgn val="ctr"/>
        <c:lblOffset val="100"/>
        <c:noMultiLvlLbl val="0"/>
      </c:catAx>
      <c:valAx>
        <c:axId val="21947228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74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Bahia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Tabela!$A$67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Tabela!$B$67:$Q$67</c:f>
              <c:numCache>
                <c:formatCode>_(* #,##0.0_);_(* \(#,##0.0\);_(* "-"??_);_(@_)</c:formatCode>
                <c:ptCount val="16"/>
                <c:pt idx="0">
                  <c:v>16.934952461639838</c:v>
                </c:pt>
                <c:pt idx="1">
                  <c:v>19.102317041712823</c:v>
                </c:pt>
                <c:pt idx="2">
                  <c:v>19.722739233682049</c:v>
                </c:pt>
                <c:pt idx="3">
                  <c:v>20.801785560992357</c:v>
                </c:pt>
                <c:pt idx="4">
                  <c:v>20.021556455958965</c:v>
                </c:pt>
                <c:pt idx="5">
                  <c:v>21.698194883338385</c:v>
                </c:pt>
                <c:pt idx="6">
                  <c:v>23.13246249617308</c:v>
                </c:pt>
                <c:pt idx="7">
                  <c:v>22.569976849763986</c:v>
                </c:pt>
                <c:pt idx="8">
                  <c:v>24.874647185787811</c:v>
                </c:pt>
                <c:pt idx="9">
                  <c:v>24.863762888618808</c:v>
                </c:pt>
                <c:pt idx="10">
                  <c:v>27.816492450638791</c:v>
                </c:pt>
                <c:pt idx="11">
                  <c:v>31.452832951051679</c:v>
                </c:pt>
                <c:pt idx="12">
                  <c:v>34.32999826499335</c:v>
                </c:pt>
                <c:pt idx="13">
                  <c:v>33.414651146581164</c:v>
                </c:pt>
                <c:pt idx="14">
                  <c:v>37.709474372598706</c:v>
                </c:pt>
                <c:pt idx="15">
                  <c:v>41.615868408321241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Tabela!$A$68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Tabela!$B$68:$Q$68</c:f>
              <c:numCache>
                <c:formatCode>_(* #,##0.0_);_(* \(#,##0.0\);_(* "-"??_);_(@_)</c:formatCode>
                <c:ptCount val="16"/>
                <c:pt idx="0">
                  <c:v>32.159436529534176</c:v>
                </c:pt>
                <c:pt idx="1">
                  <c:v>30.62184502388877</c:v>
                </c:pt>
                <c:pt idx="2">
                  <c:v>29.26526118917127</c:v>
                </c:pt>
                <c:pt idx="3">
                  <c:v>28.87726254296339</c:v>
                </c:pt>
                <c:pt idx="4">
                  <c:v>27.260912867102288</c:v>
                </c:pt>
                <c:pt idx="5">
                  <c:v>25.817058589079316</c:v>
                </c:pt>
                <c:pt idx="6">
                  <c:v>27.49187576580896</c:v>
                </c:pt>
                <c:pt idx="7">
                  <c:v>26.785340898002424</c:v>
                </c:pt>
                <c:pt idx="8">
                  <c:v>28.2649014180957</c:v>
                </c:pt>
                <c:pt idx="9">
                  <c:v>29.530080274195004</c:v>
                </c:pt>
                <c:pt idx="10">
                  <c:v>31.18422066414978</c:v>
                </c:pt>
                <c:pt idx="11">
                  <c:v>33.991448899747425</c:v>
                </c:pt>
                <c:pt idx="12">
                  <c:v>36.295191295191295</c:v>
                </c:pt>
                <c:pt idx="13">
                  <c:v>36.402934241550952</c:v>
                </c:pt>
                <c:pt idx="14">
                  <c:v>41.154466044531112</c:v>
                </c:pt>
                <c:pt idx="15">
                  <c:v>44.563636746822901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Tabela!$A$69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Tabela!$B$69:$Q$69</c:f>
              <c:numCache>
                <c:formatCode>_(* #,##0.0_);_(* \(#,##0.0\);_(* "-"??_);_(@_)</c:formatCode>
                <c:ptCount val="16"/>
                <c:pt idx="0">
                  <c:v>44.030114104223031</c:v>
                </c:pt>
                <c:pt idx="1">
                  <c:v>43.115388870450275</c:v>
                </c:pt>
                <c:pt idx="2">
                  <c:v>40.754323733942563</c:v>
                </c:pt>
                <c:pt idx="3">
                  <c:v>40.802681548308875</c:v>
                </c:pt>
                <c:pt idx="4">
                  <c:v>38.834307376401831</c:v>
                </c:pt>
                <c:pt idx="5">
                  <c:v>38.000562554589997</c:v>
                </c:pt>
                <c:pt idx="6">
                  <c:v>40.625494056944106</c:v>
                </c:pt>
                <c:pt idx="7">
                  <c:v>40.123835631384424</c:v>
                </c:pt>
                <c:pt idx="8">
                  <c:v>41.586105612668412</c:v>
                </c:pt>
                <c:pt idx="9">
                  <c:v>42.517714682126751</c:v>
                </c:pt>
                <c:pt idx="10">
                  <c:v>44.45648414985591</c:v>
                </c:pt>
                <c:pt idx="11">
                  <c:v>48.500207481178492</c:v>
                </c:pt>
                <c:pt idx="12">
                  <c:v>50.582489997646505</c:v>
                </c:pt>
                <c:pt idx="13">
                  <c:v>50.186470328149333</c:v>
                </c:pt>
                <c:pt idx="14">
                  <c:v>53.536141923161686</c:v>
                </c:pt>
                <c:pt idx="15">
                  <c:v>57.091688671599258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Tabela!$A$70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Tabela!$B$70:$Q$70</c:f>
              <c:numCache>
                <c:formatCode>_(* #,##0.0_);_(* \(#,##0.0\);_(* "-"??_);_(@_)</c:formatCode>
                <c:ptCount val="16"/>
                <c:pt idx="0">
                  <c:v>60.254513169576796</c:v>
                </c:pt>
                <c:pt idx="1">
                  <c:v>60.138752321643175</c:v>
                </c:pt>
                <c:pt idx="2">
                  <c:v>60.11383999156741</c:v>
                </c:pt>
                <c:pt idx="3">
                  <c:v>62.002567394094996</c:v>
                </c:pt>
                <c:pt idx="4">
                  <c:v>60.376466136965568</c:v>
                </c:pt>
                <c:pt idx="5">
                  <c:v>56.385869565217398</c:v>
                </c:pt>
                <c:pt idx="6">
                  <c:v>60.765779500805849</c:v>
                </c:pt>
                <c:pt idx="7">
                  <c:v>60.91653163820682</c:v>
                </c:pt>
                <c:pt idx="8">
                  <c:v>63.010022886907116</c:v>
                </c:pt>
                <c:pt idx="9">
                  <c:v>65.480667970513025</c:v>
                </c:pt>
                <c:pt idx="10">
                  <c:v>65.929522934575758</c:v>
                </c:pt>
                <c:pt idx="11">
                  <c:v>72.602605062668957</c:v>
                </c:pt>
                <c:pt idx="12">
                  <c:v>74.322266219920806</c:v>
                </c:pt>
                <c:pt idx="13">
                  <c:v>72.436701509872236</c:v>
                </c:pt>
                <c:pt idx="14">
                  <c:v>71.857118815213724</c:v>
                </c:pt>
                <c:pt idx="15">
                  <c:v>74.498047414303187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73064"/>
        <c:axId val="153746496"/>
      </c:lineChart>
      <c:catAx>
        <c:axId val="219473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46496"/>
        <c:crosses val="autoZero"/>
        <c:auto val="1"/>
        <c:lblAlgn val="ctr"/>
        <c:lblOffset val="100"/>
        <c:noMultiLvlLbl val="0"/>
      </c:catAx>
      <c:valAx>
        <c:axId val="1537464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7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Região Nordeste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Tabela!$B$13:$Q$13</c:f>
              <c:numCache>
                <c:formatCode>_(* #,##0.0_);_(* \(#,##0.0\);_(* "-"??_);_(@_)</c:formatCode>
                <c:ptCount val="16"/>
                <c:pt idx="0">
                  <c:v>20.14344461354143</c:v>
                </c:pt>
                <c:pt idx="1">
                  <c:v>21.675062076347981</c:v>
                </c:pt>
                <c:pt idx="2">
                  <c:v>23.348151141644777</c:v>
                </c:pt>
                <c:pt idx="3">
                  <c:v>24.658777836544914</c:v>
                </c:pt>
                <c:pt idx="4">
                  <c:v>24.943140455509386</c:v>
                </c:pt>
                <c:pt idx="5">
                  <c:v>25.396144164649375</c:v>
                </c:pt>
                <c:pt idx="6">
                  <c:v>28.438055036560328</c:v>
                </c:pt>
                <c:pt idx="7">
                  <c:v>29.302378075498254</c:v>
                </c:pt>
                <c:pt idx="8">
                  <c:v>31.74270810373962</c:v>
                </c:pt>
                <c:pt idx="9">
                  <c:v>30.873255145252077</c:v>
                </c:pt>
                <c:pt idx="10">
                  <c:v>33.094185963444126</c:v>
                </c:pt>
                <c:pt idx="11">
                  <c:v>34.650705695534853</c:v>
                </c:pt>
                <c:pt idx="12">
                  <c:v>37.276005096646514</c:v>
                </c:pt>
                <c:pt idx="13">
                  <c:v>37.695590327169278</c:v>
                </c:pt>
                <c:pt idx="14">
                  <c:v>42.279052275291463</c:v>
                </c:pt>
                <c:pt idx="15">
                  <c:v>44.817933202696011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Tabela!$B$14:$Q$14</c:f>
              <c:numCache>
                <c:formatCode>_(* #,##0.0_);_(* \(#,##0.0\);_(* "-"??_);_(@_)</c:formatCode>
                <c:ptCount val="16"/>
                <c:pt idx="0">
                  <c:v>8.5019824337985277</c:v>
                </c:pt>
                <c:pt idx="1">
                  <c:v>9.3063239875123465</c:v>
                </c:pt>
                <c:pt idx="2">
                  <c:v>9.7506540303297271</c:v>
                </c:pt>
                <c:pt idx="3">
                  <c:v>9.9569247526417168</c:v>
                </c:pt>
                <c:pt idx="4">
                  <c:v>10.007966860886498</c:v>
                </c:pt>
                <c:pt idx="5">
                  <c:v>10.187853771868982</c:v>
                </c:pt>
                <c:pt idx="6">
                  <c:v>11.241165149719722</c:v>
                </c:pt>
                <c:pt idx="7">
                  <c:v>11.709063133833064</c:v>
                </c:pt>
                <c:pt idx="8">
                  <c:v>11.961643696797729</c:v>
                </c:pt>
                <c:pt idx="9">
                  <c:v>12.322970116973279</c:v>
                </c:pt>
                <c:pt idx="10">
                  <c:v>13.123647097408986</c:v>
                </c:pt>
                <c:pt idx="11">
                  <c:v>13.766950764676315</c:v>
                </c:pt>
                <c:pt idx="12">
                  <c:v>14.799254090217698</c:v>
                </c:pt>
                <c:pt idx="13">
                  <c:v>14.927069520742563</c:v>
                </c:pt>
                <c:pt idx="14">
                  <c:v>16.350824944704641</c:v>
                </c:pt>
                <c:pt idx="15">
                  <c:v>17.629167965098162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Tabela!$B$15:$Q$15</c:f>
              <c:numCache>
                <c:formatCode>_(* #,##0.0_);_(* \(#,##0.0\);_(* "-"??_);_(@_)</c:formatCode>
                <c:ptCount val="16"/>
                <c:pt idx="0">
                  <c:v>8.7217225070989777</c:v>
                </c:pt>
                <c:pt idx="1">
                  <c:v>9.2636479792764259</c:v>
                </c:pt>
                <c:pt idx="2">
                  <c:v>9.2931181587495715</c:v>
                </c:pt>
                <c:pt idx="3">
                  <c:v>9.8816888046510734</c:v>
                </c:pt>
                <c:pt idx="4">
                  <c:v>9.6002838892831797</c:v>
                </c:pt>
                <c:pt idx="5">
                  <c:v>9.5441732762791229</c:v>
                </c:pt>
                <c:pt idx="6">
                  <c:v>10.527005485671131</c:v>
                </c:pt>
                <c:pt idx="7">
                  <c:v>10.967025383881147</c:v>
                </c:pt>
                <c:pt idx="8">
                  <c:v>11.24186269592132</c:v>
                </c:pt>
                <c:pt idx="9">
                  <c:v>11.470571075887566</c:v>
                </c:pt>
                <c:pt idx="10">
                  <c:v>12.215965012247192</c:v>
                </c:pt>
                <c:pt idx="11">
                  <c:v>13.454475937496857</c:v>
                </c:pt>
                <c:pt idx="12">
                  <c:v>13.761851848334331</c:v>
                </c:pt>
                <c:pt idx="13">
                  <c:v>13.942407292314066</c:v>
                </c:pt>
                <c:pt idx="14">
                  <c:v>14.836383479337437</c:v>
                </c:pt>
                <c:pt idx="15">
                  <c:v>15.774619970507809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Tabela!$A$16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Tabela!$B$16:$Q$16</c:f>
              <c:numCache>
                <c:formatCode>_(* #,##0.0_);_(* \(#,##0.0\);_(* "-"??_);_(@_)</c:formatCode>
                <c:ptCount val="16"/>
                <c:pt idx="0">
                  <c:v>11.440882315791891</c:v>
                </c:pt>
                <c:pt idx="1">
                  <c:v>12.245294502561698</c:v>
                </c:pt>
                <c:pt idx="2">
                  <c:v>12.230699990746427</c:v>
                </c:pt>
                <c:pt idx="3">
                  <c:v>12.691999837202045</c:v>
                </c:pt>
                <c:pt idx="4">
                  <c:v>13.140986321535914</c:v>
                </c:pt>
                <c:pt idx="5">
                  <c:v>12.908253033126782</c:v>
                </c:pt>
                <c:pt idx="6">
                  <c:v>13.351482840502548</c:v>
                </c:pt>
                <c:pt idx="7">
                  <c:v>13.958665744153102</c:v>
                </c:pt>
                <c:pt idx="8">
                  <c:v>14.33566886964941</c:v>
                </c:pt>
                <c:pt idx="9">
                  <c:v>14.688064929588638</c:v>
                </c:pt>
                <c:pt idx="10">
                  <c:v>14.793713936863664</c:v>
                </c:pt>
                <c:pt idx="11">
                  <c:v>12.765575567804618</c:v>
                </c:pt>
                <c:pt idx="12">
                  <c:v>13.452125024429487</c:v>
                </c:pt>
                <c:pt idx="13">
                  <c:v>13.557591466793994</c:v>
                </c:pt>
                <c:pt idx="14">
                  <c:v>13.989786713375274</c:v>
                </c:pt>
                <c:pt idx="15">
                  <c:v>14.320440111762942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43752"/>
        <c:axId val="153748064"/>
      </c:lineChart>
      <c:catAx>
        <c:axId val="153743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48064"/>
        <c:crosses val="autoZero"/>
        <c:auto val="1"/>
        <c:lblAlgn val="ctr"/>
        <c:lblOffset val="100"/>
        <c:noMultiLvlLbl val="0"/>
      </c:catAx>
      <c:valAx>
        <c:axId val="15374806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4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Maranhão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Tabela!$B$19:$Q$19</c:f>
              <c:numCache>
                <c:formatCode>_(* #,##0.0_);_(* \(#,##0.0\);_(* "-"??_);_(@_)</c:formatCode>
                <c:ptCount val="16"/>
                <c:pt idx="0">
                  <c:v>11.121145658624695</c:v>
                </c:pt>
                <c:pt idx="1">
                  <c:v>12.124816983894583</c:v>
                </c:pt>
                <c:pt idx="2">
                  <c:v>12.622187956053638</c:v>
                </c:pt>
                <c:pt idx="3">
                  <c:v>12.981013165273586</c:v>
                </c:pt>
                <c:pt idx="4">
                  <c:v>12.864025531653727</c:v>
                </c:pt>
                <c:pt idx="5">
                  <c:v>14.217458677685951</c:v>
                </c:pt>
                <c:pt idx="6">
                  <c:v>16.918071576456668</c:v>
                </c:pt>
                <c:pt idx="7">
                  <c:v>17.590729862396394</c:v>
                </c:pt>
                <c:pt idx="8">
                  <c:v>18.088169140800719</c:v>
                </c:pt>
                <c:pt idx="9">
                  <c:v>13.304164641063037</c:v>
                </c:pt>
                <c:pt idx="10">
                  <c:v>14.970487124602711</c:v>
                </c:pt>
                <c:pt idx="11">
                  <c:v>18.62248391072162</c:v>
                </c:pt>
                <c:pt idx="12">
                  <c:v>18.576578087014838</c:v>
                </c:pt>
                <c:pt idx="13">
                  <c:v>17.54491618990264</c:v>
                </c:pt>
                <c:pt idx="14">
                  <c:v>21.937929400615968</c:v>
                </c:pt>
                <c:pt idx="15">
                  <c:v>25.729264686113723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Tabela!$B$20:$Q$20</c:f>
              <c:numCache>
                <c:formatCode>_(* #,##0.0_);_(* \(#,##0.0\);_(* "-"??_);_(@_)</c:formatCode>
                <c:ptCount val="16"/>
                <c:pt idx="0">
                  <c:v>20.632724866929301</c:v>
                </c:pt>
                <c:pt idx="1">
                  <c:v>22.097505966274163</c:v>
                </c:pt>
                <c:pt idx="2">
                  <c:v>21.650219950065392</c:v>
                </c:pt>
                <c:pt idx="3">
                  <c:v>20.814305834151341</c:v>
                </c:pt>
                <c:pt idx="4">
                  <c:v>20.254413400785072</c:v>
                </c:pt>
                <c:pt idx="5">
                  <c:v>19.000179322162229</c:v>
                </c:pt>
                <c:pt idx="6">
                  <c:v>20.465286088067664</c:v>
                </c:pt>
                <c:pt idx="7">
                  <c:v>19.424910794399349</c:v>
                </c:pt>
                <c:pt idx="8">
                  <c:v>17.831419116215692</c:v>
                </c:pt>
                <c:pt idx="9">
                  <c:v>16.387230133210839</c:v>
                </c:pt>
                <c:pt idx="10">
                  <c:v>18.12554829905449</c:v>
                </c:pt>
                <c:pt idx="11">
                  <c:v>22.760415324762324</c:v>
                </c:pt>
                <c:pt idx="12">
                  <c:v>24.063448192988254</c:v>
                </c:pt>
                <c:pt idx="13">
                  <c:v>22.980113363435489</c:v>
                </c:pt>
                <c:pt idx="14">
                  <c:v>27.888967112541486</c:v>
                </c:pt>
                <c:pt idx="15">
                  <c:v>31.315540279872341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Tabela!$B$21:$Q$21</c:f>
              <c:numCache>
                <c:formatCode>_(* #,##0.0_);_(* \(#,##0.0\);_(* "-"??_);_(@_)</c:formatCode>
                <c:ptCount val="16"/>
                <c:pt idx="0">
                  <c:v>26.360145614122576</c:v>
                </c:pt>
                <c:pt idx="1">
                  <c:v>29.817583321903719</c:v>
                </c:pt>
                <c:pt idx="2">
                  <c:v>29.444332998996991</c:v>
                </c:pt>
                <c:pt idx="3">
                  <c:v>30.168309528599206</c:v>
                </c:pt>
                <c:pt idx="4">
                  <c:v>29.199342271692387</c:v>
                </c:pt>
                <c:pt idx="5">
                  <c:v>29.297210607709488</c:v>
                </c:pt>
                <c:pt idx="6">
                  <c:v>29.689007064466516</c:v>
                </c:pt>
                <c:pt idx="7">
                  <c:v>29.852233509940213</c:v>
                </c:pt>
                <c:pt idx="8">
                  <c:v>28.325898714248225</c:v>
                </c:pt>
                <c:pt idx="9">
                  <c:v>27.729406743491253</c:v>
                </c:pt>
                <c:pt idx="10">
                  <c:v>29.748202933477373</c:v>
                </c:pt>
                <c:pt idx="11">
                  <c:v>35.527563563491924</c:v>
                </c:pt>
                <c:pt idx="12">
                  <c:v>37.322663999333166</c:v>
                </c:pt>
                <c:pt idx="13">
                  <c:v>34.413470834676119</c:v>
                </c:pt>
                <c:pt idx="14">
                  <c:v>40.170208933717575</c:v>
                </c:pt>
                <c:pt idx="15">
                  <c:v>42.531228313671058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Tabela!$B$22:$Q$22</c:f>
              <c:numCache>
                <c:formatCode>_(* #,##0.0_);_(* \(#,##0.0\);_(* "-"??_);_(@_)</c:formatCode>
                <c:ptCount val="16"/>
                <c:pt idx="0">
                  <c:v>50.406234455314213</c:v>
                </c:pt>
                <c:pt idx="1">
                  <c:v>49.763103346165231</c:v>
                </c:pt>
                <c:pt idx="2">
                  <c:v>47.222603209436294</c:v>
                </c:pt>
                <c:pt idx="3">
                  <c:v>48.07950249969516</c:v>
                </c:pt>
                <c:pt idx="4">
                  <c:v>57.429837518463813</c:v>
                </c:pt>
                <c:pt idx="5">
                  <c:v>52.595083000630382</c:v>
                </c:pt>
                <c:pt idx="6">
                  <c:v>53.163285800361514</c:v>
                </c:pt>
                <c:pt idx="7">
                  <c:v>50.385655614544724</c:v>
                </c:pt>
                <c:pt idx="8">
                  <c:v>48.173431734317347</c:v>
                </c:pt>
                <c:pt idx="9">
                  <c:v>48.985239852398529</c:v>
                </c:pt>
                <c:pt idx="10">
                  <c:v>53.266787658802173</c:v>
                </c:pt>
                <c:pt idx="11">
                  <c:v>60.323396766032346</c:v>
                </c:pt>
                <c:pt idx="12">
                  <c:v>61.973449068164413</c:v>
                </c:pt>
                <c:pt idx="13">
                  <c:v>62.309343576996945</c:v>
                </c:pt>
                <c:pt idx="14">
                  <c:v>64.338734971249352</c:v>
                </c:pt>
                <c:pt idx="15">
                  <c:v>66.222093360394325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744144"/>
        <c:axId val="153746104"/>
      </c:lineChart>
      <c:catAx>
        <c:axId val="15374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46104"/>
        <c:crosses val="autoZero"/>
        <c:auto val="1"/>
        <c:lblAlgn val="ctr"/>
        <c:lblOffset val="100"/>
        <c:noMultiLvlLbl val="0"/>
      </c:catAx>
      <c:valAx>
        <c:axId val="153746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3744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Ceará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Tabela!$B$31:$Q$31</c:f>
              <c:numCache>
                <c:formatCode>_(* #,##0.0_);_(* \(#,##0.0\);_(* "-"??_);_(@_)</c:formatCode>
                <c:ptCount val="16"/>
                <c:pt idx="0">
                  <c:v>20.501618754144403</c:v>
                </c:pt>
                <c:pt idx="1">
                  <c:v>19.631771409133432</c:v>
                </c:pt>
                <c:pt idx="2">
                  <c:v>24.111426730002623</c:v>
                </c:pt>
                <c:pt idx="3">
                  <c:v>29.139497296996041</c:v>
                </c:pt>
                <c:pt idx="4">
                  <c:v>31.24859175330737</c:v>
                </c:pt>
                <c:pt idx="5">
                  <c:v>29.965131744491174</c:v>
                </c:pt>
                <c:pt idx="6">
                  <c:v>35.903266716228629</c:v>
                </c:pt>
                <c:pt idx="7">
                  <c:v>40.112507601864991</c:v>
                </c:pt>
                <c:pt idx="8">
                  <c:v>41.973944399209032</c:v>
                </c:pt>
                <c:pt idx="9">
                  <c:v>44.644464446444644</c:v>
                </c:pt>
                <c:pt idx="10">
                  <c:v>50.486656200941916</c:v>
                </c:pt>
                <c:pt idx="11">
                  <c:v>51.401446654611213</c:v>
                </c:pt>
                <c:pt idx="12">
                  <c:v>56.09210820478426</c:v>
                </c:pt>
                <c:pt idx="13">
                  <c:v>55.069185737094195</c:v>
                </c:pt>
                <c:pt idx="14">
                  <c:v>58.899138061394218</c:v>
                </c:pt>
                <c:pt idx="15">
                  <c:v>60.878412752246902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Tabela!$B$32:$Q$32</c:f>
              <c:numCache>
                <c:formatCode>_(* #,##0.0_);_(* \(#,##0.0\);_(* "-"??_);_(@_)</c:formatCode>
                <c:ptCount val="16"/>
                <c:pt idx="0">
                  <c:v>28.326232501521609</c:v>
                </c:pt>
                <c:pt idx="1">
                  <c:v>26.569401686521214</c:v>
                </c:pt>
                <c:pt idx="2">
                  <c:v>31.191228763334649</c:v>
                </c:pt>
                <c:pt idx="3">
                  <c:v>34.744691869497672</c:v>
                </c:pt>
                <c:pt idx="4">
                  <c:v>36.043933054393307</c:v>
                </c:pt>
                <c:pt idx="5">
                  <c:v>34.928481074243457</c:v>
                </c:pt>
                <c:pt idx="6">
                  <c:v>39.788426954406006</c:v>
                </c:pt>
                <c:pt idx="7">
                  <c:v>43.578528827037772</c:v>
                </c:pt>
                <c:pt idx="8">
                  <c:v>45.69434205676373</c:v>
                </c:pt>
                <c:pt idx="9">
                  <c:v>47.100287613748883</c:v>
                </c:pt>
                <c:pt idx="10">
                  <c:v>51.443311941613189</c:v>
                </c:pt>
                <c:pt idx="11">
                  <c:v>52.755766860362741</c:v>
                </c:pt>
                <c:pt idx="12">
                  <c:v>55.540112483030576</c:v>
                </c:pt>
                <c:pt idx="13">
                  <c:v>56.727247598645569</c:v>
                </c:pt>
                <c:pt idx="14">
                  <c:v>59.34855884983147</c:v>
                </c:pt>
                <c:pt idx="15">
                  <c:v>61.289308176100633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Tabela!$B$33:$Q$33</c:f>
              <c:numCache>
                <c:formatCode>_(* #,##0.0_);_(* \(#,##0.0\);_(* "-"??_);_(@_)</c:formatCode>
                <c:ptCount val="16"/>
                <c:pt idx="0">
                  <c:v>34.611083776893139</c:v>
                </c:pt>
                <c:pt idx="1">
                  <c:v>33.434031192918361</c:v>
                </c:pt>
                <c:pt idx="2">
                  <c:v>36.970828012965328</c:v>
                </c:pt>
                <c:pt idx="3">
                  <c:v>44.514946804146263</c:v>
                </c:pt>
                <c:pt idx="4">
                  <c:v>45.310473621414118</c:v>
                </c:pt>
                <c:pt idx="5">
                  <c:v>39.829954218443426</c:v>
                </c:pt>
                <c:pt idx="6">
                  <c:v>43.797435509330334</c:v>
                </c:pt>
                <c:pt idx="7">
                  <c:v>48.095477893040588</c:v>
                </c:pt>
                <c:pt idx="8">
                  <c:v>50.772161870042318</c:v>
                </c:pt>
                <c:pt idx="9">
                  <c:v>52.343566697348706</c:v>
                </c:pt>
                <c:pt idx="10">
                  <c:v>56.302418013412002</c:v>
                </c:pt>
                <c:pt idx="11">
                  <c:v>56.559079775524758</c:v>
                </c:pt>
                <c:pt idx="12">
                  <c:v>58.362190397934036</c:v>
                </c:pt>
                <c:pt idx="13">
                  <c:v>60.464608214389749</c:v>
                </c:pt>
                <c:pt idx="14">
                  <c:v>64.622628521078283</c:v>
                </c:pt>
                <c:pt idx="15">
                  <c:v>69.094110741537861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Tabela!$A$34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Tabela!$B$34:$Q$34</c:f>
              <c:numCache>
                <c:formatCode>_(* #,##0.0_);_(* \(#,##0.0\);_(* "-"??_);_(@_)</c:formatCode>
                <c:ptCount val="16"/>
                <c:pt idx="0">
                  <c:v>53.651298357180707</c:v>
                </c:pt>
                <c:pt idx="1">
                  <c:v>54.183230100767311</c:v>
                </c:pt>
                <c:pt idx="2">
                  <c:v>55.836901880469192</c:v>
                </c:pt>
                <c:pt idx="3">
                  <c:v>58.211396109485278</c:v>
                </c:pt>
                <c:pt idx="4">
                  <c:v>60.341485237101097</c:v>
                </c:pt>
                <c:pt idx="5">
                  <c:v>58.130538753692505</c:v>
                </c:pt>
                <c:pt idx="6">
                  <c:v>60.776978417266193</c:v>
                </c:pt>
                <c:pt idx="7">
                  <c:v>64.362456922765048</c:v>
                </c:pt>
                <c:pt idx="8">
                  <c:v>67.989080982711556</c:v>
                </c:pt>
                <c:pt idx="9">
                  <c:v>69.636717854687149</c:v>
                </c:pt>
                <c:pt idx="10">
                  <c:v>70.024725432695064</c:v>
                </c:pt>
                <c:pt idx="11">
                  <c:v>68.251710356973518</c:v>
                </c:pt>
                <c:pt idx="12">
                  <c:v>64.778120997513753</c:v>
                </c:pt>
                <c:pt idx="13">
                  <c:v>65.352517985611513</c:v>
                </c:pt>
                <c:pt idx="14">
                  <c:v>70.218631788164387</c:v>
                </c:pt>
                <c:pt idx="15">
                  <c:v>69.77175298343181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1871040"/>
        <c:axId val="151870256"/>
      </c:lineChart>
      <c:catAx>
        <c:axId val="15187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870256"/>
        <c:crosses val="autoZero"/>
        <c:auto val="1"/>
        <c:lblAlgn val="ctr"/>
        <c:lblOffset val="100"/>
        <c:noMultiLvlLbl val="0"/>
      </c:catAx>
      <c:valAx>
        <c:axId val="15187025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187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Piauí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Tabela!$B$25:$Q$25</c:f>
              <c:numCache>
                <c:formatCode>_(* #,##0.0_);_(* \(#,##0.0\);_(* "-"??_);_(@_)</c:formatCode>
                <c:ptCount val="16"/>
                <c:pt idx="0">
                  <c:v>14.057507987220447</c:v>
                </c:pt>
                <c:pt idx="1">
                  <c:v>15.346113891774483</c:v>
                </c:pt>
                <c:pt idx="2">
                  <c:v>17.053382254147074</c:v>
                </c:pt>
                <c:pt idx="3">
                  <c:v>18.139590281086232</c:v>
                </c:pt>
                <c:pt idx="4">
                  <c:v>20.120441619270661</c:v>
                </c:pt>
                <c:pt idx="5">
                  <c:v>30.658295518120219</c:v>
                </c:pt>
                <c:pt idx="6">
                  <c:v>36.541143654114364</c:v>
                </c:pt>
                <c:pt idx="7">
                  <c:v>41.027464225402191</c:v>
                </c:pt>
                <c:pt idx="8">
                  <c:v>52.458168017940309</c:v>
                </c:pt>
                <c:pt idx="9">
                  <c:v>38.321966284905415</c:v>
                </c:pt>
                <c:pt idx="10">
                  <c:v>31.577991646994736</c:v>
                </c:pt>
                <c:pt idx="11">
                  <c:v>32.566024268379728</c:v>
                </c:pt>
                <c:pt idx="12">
                  <c:v>34.459879742898607</c:v>
                </c:pt>
                <c:pt idx="13">
                  <c:v>35.280373831775705</c:v>
                </c:pt>
                <c:pt idx="14">
                  <c:v>41.44385026737968</c:v>
                </c:pt>
                <c:pt idx="15">
                  <c:v>42.013763129300976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Tabela!$B$26:$Q$26</c:f>
              <c:numCache>
                <c:formatCode>_(* #,##0.0_);_(* \(#,##0.0\);_(* "-"??_);_(@_)</c:formatCode>
                <c:ptCount val="16"/>
                <c:pt idx="0">
                  <c:v>22.376172298411802</c:v>
                </c:pt>
                <c:pt idx="1">
                  <c:v>23.606880487367853</c:v>
                </c:pt>
                <c:pt idx="2">
                  <c:v>26.188437795701347</c:v>
                </c:pt>
                <c:pt idx="3">
                  <c:v>26.120857699805068</c:v>
                </c:pt>
                <c:pt idx="4">
                  <c:v>27.759454208647721</c:v>
                </c:pt>
                <c:pt idx="5">
                  <c:v>27.715692773936929</c:v>
                </c:pt>
                <c:pt idx="6">
                  <c:v>35.135395586392988</c:v>
                </c:pt>
                <c:pt idx="7">
                  <c:v>34.360772410905852</c:v>
                </c:pt>
                <c:pt idx="8">
                  <c:v>33.613492151842365</c:v>
                </c:pt>
                <c:pt idx="9">
                  <c:v>30.211581291759465</c:v>
                </c:pt>
                <c:pt idx="10">
                  <c:v>33.226133047465908</c:v>
                </c:pt>
                <c:pt idx="11">
                  <c:v>36.117823786819933</c:v>
                </c:pt>
                <c:pt idx="12">
                  <c:v>40.170515097690938</c:v>
                </c:pt>
                <c:pt idx="13">
                  <c:v>40.468306527909178</c:v>
                </c:pt>
                <c:pt idx="14">
                  <c:v>45.616987179487175</c:v>
                </c:pt>
                <c:pt idx="15">
                  <c:v>49.133643510348143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Tabela!$B$27:$Q$27</c:f>
              <c:numCache>
                <c:formatCode>_(* #,##0.0_);_(* \(#,##0.0\);_(* "-"??_);_(@_)</c:formatCode>
                <c:ptCount val="16"/>
                <c:pt idx="0">
                  <c:v>32.466292805154517</c:v>
                </c:pt>
                <c:pt idx="1">
                  <c:v>34.247317654709008</c:v>
                </c:pt>
                <c:pt idx="2">
                  <c:v>34.888311688311688</c:v>
                </c:pt>
                <c:pt idx="3">
                  <c:v>37.755775577557756</c:v>
                </c:pt>
                <c:pt idx="4">
                  <c:v>40.787857518862957</c:v>
                </c:pt>
                <c:pt idx="5">
                  <c:v>43.831494483450349</c:v>
                </c:pt>
                <c:pt idx="6">
                  <c:v>52.455795677799614</c:v>
                </c:pt>
                <c:pt idx="7">
                  <c:v>52.001270648030498</c:v>
                </c:pt>
                <c:pt idx="8">
                  <c:v>49.676161730491103</c:v>
                </c:pt>
                <c:pt idx="9">
                  <c:v>45.244858538802404</c:v>
                </c:pt>
                <c:pt idx="10">
                  <c:v>46.921933466605161</c:v>
                </c:pt>
                <c:pt idx="11">
                  <c:v>47.142668019946164</c:v>
                </c:pt>
                <c:pt idx="12">
                  <c:v>51.923338934556519</c:v>
                </c:pt>
                <c:pt idx="13">
                  <c:v>53.14652203856749</c:v>
                </c:pt>
                <c:pt idx="14">
                  <c:v>56.939772545250676</c:v>
                </c:pt>
                <c:pt idx="15">
                  <c:v>60.984920786409624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Tabela!$A$28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Tabela!$B$28:$Q$28</c:f>
              <c:numCache>
                <c:formatCode>_(* #,##0.0_);_(* \(#,##0.0\);_(* "-"??_);_(@_)</c:formatCode>
                <c:ptCount val="16"/>
                <c:pt idx="0">
                  <c:v>38.213836477987421</c:v>
                </c:pt>
                <c:pt idx="1">
                  <c:v>48.009888751545112</c:v>
                </c:pt>
                <c:pt idx="2">
                  <c:v>44.896865791588539</c:v>
                </c:pt>
                <c:pt idx="3">
                  <c:v>47.228968867299628</c:v>
                </c:pt>
                <c:pt idx="4">
                  <c:v>49.432650073206439</c:v>
                </c:pt>
                <c:pt idx="5">
                  <c:v>56.604104543062618</c:v>
                </c:pt>
                <c:pt idx="6">
                  <c:v>64.721529509559446</c:v>
                </c:pt>
                <c:pt idx="7">
                  <c:v>62.990157787845646</c:v>
                </c:pt>
                <c:pt idx="8">
                  <c:v>61.73628428927681</c:v>
                </c:pt>
                <c:pt idx="9">
                  <c:v>58.865994886449094</c:v>
                </c:pt>
                <c:pt idx="10">
                  <c:v>62.241014799154335</c:v>
                </c:pt>
                <c:pt idx="11">
                  <c:v>67.601582164688949</c:v>
                </c:pt>
                <c:pt idx="12">
                  <c:v>72.640692640692635</c:v>
                </c:pt>
                <c:pt idx="13">
                  <c:v>72.215527629540361</c:v>
                </c:pt>
                <c:pt idx="14">
                  <c:v>73.659527903704856</c:v>
                </c:pt>
                <c:pt idx="15">
                  <c:v>76.052269601100406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70320"/>
        <c:axId val="219470712"/>
      </c:lineChart>
      <c:catAx>
        <c:axId val="21947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70712"/>
        <c:crosses val="autoZero"/>
        <c:auto val="1"/>
        <c:lblAlgn val="ctr"/>
        <c:lblOffset val="100"/>
        <c:noMultiLvlLbl val="0"/>
      </c:catAx>
      <c:valAx>
        <c:axId val="2194707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70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Rio Grande do Norte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Tabela!$B$37:$Q$37</c:f>
              <c:numCache>
                <c:formatCode>_(* #,##0.0_);_(* \(#,##0.0\);_(* "-"??_);_(@_)</c:formatCode>
                <c:ptCount val="16"/>
                <c:pt idx="0">
                  <c:v>20.964463878795346</c:v>
                </c:pt>
                <c:pt idx="1">
                  <c:v>23.65013774104683</c:v>
                </c:pt>
                <c:pt idx="2">
                  <c:v>25.566561608884886</c:v>
                </c:pt>
                <c:pt idx="3">
                  <c:v>25.615153124446806</c:v>
                </c:pt>
                <c:pt idx="4">
                  <c:v>26.419777601270848</c:v>
                </c:pt>
                <c:pt idx="5">
                  <c:v>26.432333655809952</c:v>
                </c:pt>
                <c:pt idx="6">
                  <c:v>31.790691559295293</c:v>
                </c:pt>
                <c:pt idx="7">
                  <c:v>33.93051877239445</c:v>
                </c:pt>
                <c:pt idx="8">
                  <c:v>31.833558863328822</c:v>
                </c:pt>
                <c:pt idx="9">
                  <c:v>32.231404958677686</c:v>
                </c:pt>
                <c:pt idx="10">
                  <c:v>33.467571004662993</c:v>
                </c:pt>
                <c:pt idx="11">
                  <c:v>39.733152419719588</c:v>
                </c:pt>
                <c:pt idx="12">
                  <c:v>40.936739659367397</c:v>
                </c:pt>
                <c:pt idx="13">
                  <c:v>43.803116147308778</c:v>
                </c:pt>
                <c:pt idx="14">
                  <c:v>47.788750536711035</c:v>
                </c:pt>
                <c:pt idx="15">
                  <c:v>48.619768477292965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Tabela!$B$38:$Q$38</c:f>
              <c:numCache>
                <c:formatCode>_(* #,##0.0_);_(* \(#,##0.0\);_(* "-"??_);_(@_)</c:formatCode>
                <c:ptCount val="16"/>
                <c:pt idx="0">
                  <c:v>29.613269239097484</c:v>
                </c:pt>
                <c:pt idx="1">
                  <c:v>31.204489587681461</c:v>
                </c:pt>
                <c:pt idx="2">
                  <c:v>30.401285626506592</c:v>
                </c:pt>
                <c:pt idx="3">
                  <c:v>28.278495333270481</c:v>
                </c:pt>
                <c:pt idx="4">
                  <c:v>29.895548118852044</c:v>
                </c:pt>
                <c:pt idx="5">
                  <c:v>31.322782920274712</c:v>
                </c:pt>
                <c:pt idx="6">
                  <c:v>34.050301581882323</c:v>
                </c:pt>
                <c:pt idx="7">
                  <c:v>37.888410070310726</c:v>
                </c:pt>
                <c:pt idx="8">
                  <c:v>38.814215742111855</c:v>
                </c:pt>
                <c:pt idx="9">
                  <c:v>37.151684031984495</c:v>
                </c:pt>
                <c:pt idx="10">
                  <c:v>38.289676425269647</c:v>
                </c:pt>
                <c:pt idx="11">
                  <c:v>43.416181914331041</c:v>
                </c:pt>
                <c:pt idx="12">
                  <c:v>46.974129966122575</c:v>
                </c:pt>
                <c:pt idx="13">
                  <c:v>47.641175080727734</c:v>
                </c:pt>
                <c:pt idx="14">
                  <c:v>49.85187623436471</c:v>
                </c:pt>
                <c:pt idx="15">
                  <c:v>51.669907837997798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Tabela!$B$39:$Q$39</c:f>
              <c:numCache>
                <c:formatCode>_(* #,##0.0_);_(* \(#,##0.0\);_(* "-"??_);_(@_)</c:formatCode>
                <c:ptCount val="16"/>
                <c:pt idx="0">
                  <c:v>44.936234058514628</c:v>
                </c:pt>
                <c:pt idx="1">
                  <c:v>48.409644231524382</c:v>
                </c:pt>
                <c:pt idx="2">
                  <c:v>46.493278784336646</c:v>
                </c:pt>
                <c:pt idx="3">
                  <c:v>45.830243376255645</c:v>
                </c:pt>
                <c:pt idx="4">
                  <c:v>44.63299131807419</c:v>
                </c:pt>
                <c:pt idx="5">
                  <c:v>45.197740112994353</c:v>
                </c:pt>
                <c:pt idx="6">
                  <c:v>49.997105308863546</c:v>
                </c:pt>
                <c:pt idx="7">
                  <c:v>50.879217496428176</c:v>
                </c:pt>
                <c:pt idx="8">
                  <c:v>50.667218371780287</c:v>
                </c:pt>
                <c:pt idx="9">
                  <c:v>49.436802491565011</c:v>
                </c:pt>
                <c:pt idx="10">
                  <c:v>49.410275879524171</c:v>
                </c:pt>
                <c:pt idx="11">
                  <c:v>57.429467084639498</c:v>
                </c:pt>
                <c:pt idx="12">
                  <c:v>59.052298467688203</c:v>
                </c:pt>
                <c:pt idx="13">
                  <c:v>60.612447309695014</c:v>
                </c:pt>
                <c:pt idx="14">
                  <c:v>61.501886199308395</c:v>
                </c:pt>
                <c:pt idx="15">
                  <c:v>62.633118782913989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Tabela!$A$40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Tabela!$B$40:$Q$40</c:f>
              <c:numCache>
                <c:formatCode>_(* #,##0.0_);_(* \(#,##0.0\);_(* "-"??_);_(@_)</c:formatCode>
                <c:ptCount val="16"/>
                <c:pt idx="0">
                  <c:v>63.787375415282391</c:v>
                </c:pt>
                <c:pt idx="1">
                  <c:v>67.591125198098254</c:v>
                </c:pt>
                <c:pt idx="2">
                  <c:v>69.70630033159641</c:v>
                </c:pt>
                <c:pt idx="3">
                  <c:v>66.206735266604298</c:v>
                </c:pt>
                <c:pt idx="4">
                  <c:v>62.441514249255633</c:v>
                </c:pt>
                <c:pt idx="5">
                  <c:v>61.497431845120509</c:v>
                </c:pt>
                <c:pt idx="6">
                  <c:v>69.831136738056017</c:v>
                </c:pt>
                <c:pt idx="7">
                  <c:v>66.402474386236236</c:v>
                </c:pt>
                <c:pt idx="8">
                  <c:v>69.836065573770483</c:v>
                </c:pt>
                <c:pt idx="9">
                  <c:v>69.174365742777539</c:v>
                </c:pt>
                <c:pt idx="10">
                  <c:v>73.568661213947479</c:v>
                </c:pt>
                <c:pt idx="11">
                  <c:v>72.926093514328798</c:v>
                </c:pt>
                <c:pt idx="12">
                  <c:v>72.395650648895128</c:v>
                </c:pt>
                <c:pt idx="13">
                  <c:v>74.72654955253563</c:v>
                </c:pt>
                <c:pt idx="14">
                  <c:v>74.552977685828282</c:v>
                </c:pt>
                <c:pt idx="15">
                  <c:v>74.011370814908403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71104"/>
        <c:axId val="219469536"/>
      </c:lineChart>
      <c:catAx>
        <c:axId val="219471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69536"/>
        <c:crosses val="autoZero"/>
        <c:auto val="1"/>
        <c:lblAlgn val="ctr"/>
        <c:lblOffset val="100"/>
        <c:noMultiLvlLbl val="0"/>
      </c:catAx>
      <c:valAx>
        <c:axId val="21946953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71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Paraíba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Tabela!$A$43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Tabela!$B$43:$Q$43</c:f>
              <c:numCache>
                <c:formatCode>_(* #,##0.0_);_(* \(#,##0.0\);_(* "-"??_);_(@_)</c:formatCode>
                <c:ptCount val="16"/>
                <c:pt idx="0">
                  <c:v>26.292529937274285</c:v>
                </c:pt>
                <c:pt idx="1">
                  <c:v>32.691620510988031</c:v>
                </c:pt>
                <c:pt idx="2">
                  <c:v>33.036965450591929</c:v>
                </c:pt>
                <c:pt idx="3">
                  <c:v>33.503060227331169</c:v>
                </c:pt>
                <c:pt idx="4">
                  <c:v>33.501473588755381</c:v>
                </c:pt>
                <c:pt idx="5">
                  <c:v>33.692361434559857</c:v>
                </c:pt>
                <c:pt idx="6">
                  <c:v>40.012302014454868</c:v>
                </c:pt>
                <c:pt idx="7">
                  <c:v>39.232562309485388</c:v>
                </c:pt>
                <c:pt idx="8">
                  <c:v>42.221999197109596</c:v>
                </c:pt>
                <c:pt idx="9">
                  <c:v>47.020248504371835</c:v>
                </c:pt>
                <c:pt idx="10">
                  <c:v>52.112109427383672</c:v>
                </c:pt>
                <c:pt idx="11">
                  <c:v>47.337278106508876</c:v>
                </c:pt>
                <c:pt idx="12">
                  <c:v>49.054706355591307</c:v>
                </c:pt>
                <c:pt idx="13">
                  <c:v>50.245338567222767</c:v>
                </c:pt>
                <c:pt idx="14">
                  <c:v>54.332983193277308</c:v>
                </c:pt>
                <c:pt idx="15">
                  <c:v>55.552109181141439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Tabela!$A$44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Tabela!$B$44:$Q$44</c:f>
              <c:numCache>
                <c:formatCode>_(* #,##0.0_);_(* \(#,##0.0\);_(* "-"??_);_(@_)</c:formatCode>
                <c:ptCount val="16"/>
                <c:pt idx="0">
                  <c:v>37.731688107114728</c:v>
                </c:pt>
                <c:pt idx="1">
                  <c:v>42.531298233579143</c:v>
                </c:pt>
                <c:pt idx="2">
                  <c:v>40.345452135883733</c:v>
                </c:pt>
                <c:pt idx="3">
                  <c:v>41.771466644457398</c:v>
                </c:pt>
                <c:pt idx="4">
                  <c:v>39.941640920013732</c:v>
                </c:pt>
                <c:pt idx="5">
                  <c:v>39.193462280809818</c:v>
                </c:pt>
                <c:pt idx="6">
                  <c:v>43.531483549523237</c:v>
                </c:pt>
                <c:pt idx="7">
                  <c:v>42.733819385427388</c:v>
                </c:pt>
                <c:pt idx="8">
                  <c:v>41.935904116727464</c:v>
                </c:pt>
                <c:pt idx="9">
                  <c:v>47.402687997023676</c:v>
                </c:pt>
                <c:pt idx="10">
                  <c:v>50.17024952990802</c:v>
                </c:pt>
                <c:pt idx="11">
                  <c:v>52.048041118162267</c:v>
                </c:pt>
                <c:pt idx="12">
                  <c:v>56.254779853599914</c:v>
                </c:pt>
                <c:pt idx="13">
                  <c:v>57.359763812737242</c:v>
                </c:pt>
                <c:pt idx="14">
                  <c:v>60.30887527694513</c:v>
                </c:pt>
                <c:pt idx="15">
                  <c:v>60.606268431520469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Tabela!$A$45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Tabela!$B$45:$Q$45</c:f>
              <c:numCache>
                <c:formatCode>_(* #,##0.0_);_(* \(#,##0.0\);_(* "-"??_);_(@_)</c:formatCode>
                <c:ptCount val="16"/>
                <c:pt idx="0">
                  <c:v>47.738693467336688</c:v>
                </c:pt>
                <c:pt idx="1">
                  <c:v>52.674897119341566</c:v>
                </c:pt>
                <c:pt idx="2">
                  <c:v>48.525515001282159</c:v>
                </c:pt>
                <c:pt idx="3">
                  <c:v>50.902411755310652</c:v>
                </c:pt>
                <c:pt idx="4">
                  <c:v>48.3272701333904</c:v>
                </c:pt>
                <c:pt idx="5">
                  <c:v>48.507809903622466</c:v>
                </c:pt>
                <c:pt idx="6">
                  <c:v>53.154018571886006</c:v>
                </c:pt>
                <c:pt idx="7">
                  <c:v>52.560380863910829</c:v>
                </c:pt>
                <c:pt idx="8">
                  <c:v>54.938978829389782</c:v>
                </c:pt>
                <c:pt idx="9">
                  <c:v>58.72576177285319</c:v>
                </c:pt>
                <c:pt idx="10">
                  <c:v>62.498902835074169</c:v>
                </c:pt>
                <c:pt idx="11">
                  <c:v>61.234597728920029</c:v>
                </c:pt>
                <c:pt idx="12">
                  <c:v>64.824824046350656</c:v>
                </c:pt>
                <c:pt idx="13">
                  <c:v>65.310843030497139</c:v>
                </c:pt>
                <c:pt idx="14">
                  <c:v>67.035760298060524</c:v>
                </c:pt>
                <c:pt idx="15">
                  <c:v>68.358258557660349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Tabela!$A$46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Tabela!$B$46:$Q$46</c:f>
              <c:numCache>
                <c:formatCode>_(* #,##0.0_);_(* \(#,##0.0\);_(* "-"??_);_(@_)</c:formatCode>
                <c:ptCount val="16"/>
                <c:pt idx="0">
                  <c:v>71.204644412191584</c:v>
                </c:pt>
                <c:pt idx="1">
                  <c:v>73.713865752082313</c:v>
                </c:pt>
                <c:pt idx="2">
                  <c:v>68.499127399650959</c:v>
                </c:pt>
                <c:pt idx="3">
                  <c:v>66.708359391286223</c:v>
                </c:pt>
                <c:pt idx="4">
                  <c:v>70.059246720270835</c:v>
                </c:pt>
                <c:pt idx="5">
                  <c:v>70.846036585365852</c:v>
                </c:pt>
                <c:pt idx="6">
                  <c:v>69.747117887690592</c:v>
                </c:pt>
                <c:pt idx="7">
                  <c:v>70.360110803324105</c:v>
                </c:pt>
                <c:pt idx="8">
                  <c:v>73.934266189391479</c:v>
                </c:pt>
                <c:pt idx="9">
                  <c:v>76.451361867704279</c:v>
                </c:pt>
                <c:pt idx="10">
                  <c:v>75.609756097560975</c:v>
                </c:pt>
                <c:pt idx="11">
                  <c:v>72.385214652743244</c:v>
                </c:pt>
                <c:pt idx="12">
                  <c:v>74.991859329208737</c:v>
                </c:pt>
                <c:pt idx="13">
                  <c:v>78.024727700912564</c:v>
                </c:pt>
                <c:pt idx="14">
                  <c:v>80.494357872111763</c:v>
                </c:pt>
                <c:pt idx="15">
                  <c:v>81.431358205315775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68752"/>
        <c:axId val="219475024"/>
      </c:lineChart>
      <c:catAx>
        <c:axId val="21946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75024"/>
        <c:crosses val="autoZero"/>
        <c:auto val="1"/>
        <c:lblAlgn val="ctr"/>
        <c:lblOffset val="100"/>
        <c:noMultiLvlLbl val="0"/>
      </c:catAx>
      <c:valAx>
        <c:axId val="2194750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6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Pernambuco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Tabela!$A$49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Tabela!$B$49:$Q$49</c:f>
              <c:numCache>
                <c:formatCode>_(* #,##0.0_);_(* \(#,##0.0\);_(* "-"??_);_(@_)</c:formatCode>
                <c:ptCount val="16"/>
                <c:pt idx="0">
                  <c:v>22.754833994983311</c:v>
                </c:pt>
                <c:pt idx="1">
                  <c:v>22.956165937449359</c:v>
                </c:pt>
                <c:pt idx="2">
                  <c:v>25.904629276071965</c:v>
                </c:pt>
                <c:pt idx="3">
                  <c:v>26.319440875687345</c:v>
                </c:pt>
                <c:pt idx="4">
                  <c:v>26.561681318041568</c:v>
                </c:pt>
                <c:pt idx="5">
                  <c:v>24.938852304797742</c:v>
                </c:pt>
                <c:pt idx="6">
                  <c:v>28.237088852507814</c:v>
                </c:pt>
                <c:pt idx="7">
                  <c:v>29.071511918653108</c:v>
                </c:pt>
                <c:pt idx="8">
                  <c:v>31.671525753158409</c:v>
                </c:pt>
                <c:pt idx="9">
                  <c:v>33.340986052918559</c:v>
                </c:pt>
                <c:pt idx="10">
                  <c:v>36.232636635077242</c:v>
                </c:pt>
                <c:pt idx="11">
                  <c:v>40.756066769532893</c:v>
                </c:pt>
                <c:pt idx="12">
                  <c:v>43.574313741653611</c:v>
                </c:pt>
                <c:pt idx="13">
                  <c:v>47.07431246342891</c:v>
                </c:pt>
                <c:pt idx="14">
                  <c:v>51.218686526743397</c:v>
                </c:pt>
                <c:pt idx="15">
                  <c:v>53.875586274993822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Tabela!$A$50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Tabela!$B$50:$Q$50</c:f>
              <c:numCache>
                <c:formatCode>_(* #,##0.0_);_(* \(#,##0.0\);_(* "-"??_);_(@_)</c:formatCode>
                <c:ptCount val="16"/>
                <c:pt idx="0">
                  <c:v>36.367531932426864</c:v>
                </c:pt>
                <c:pt idx="1">
                  <c:v>36.183745583038871</c:v>
                </c:pt>
                <c:pt idx="2">
                  <c:v>36.789544006303743</c:v>
                </c:pt>
                <c:pt idx="3">
                  <c:v>35.87473040032264</c:v>
                </c:pt>
                <c:pt idx="4">
                  <c:v>35.884545071016731</c:v>
                </c:pt>
                <c:pt idx="5">
                  <c:v>33.209855272226051</c:v>
                </c:pt>
                <c:pt idx="6">
                  <c:v>35.727433367692534</c:v>
                </c:pt>
                <c:pt idx="7">
                  <c:v>37.193971840646256</c:v>
                </c:pt>
                <c:pt idx="8">
                  <c:v>37.774065967822445</c:v>
                </c:pt>
                <c:pt idx="9">
                  <c:v>40.346595570139456</c:v>
                </c:pt>
                <c:pt idx="10">
                  <c:v>43.203046253779817</c:v>
                </c:pt>
                <c:pt idx="11">
                  <c:v>45.650281196319739</c:v>
                </c:pt>
                <c:pt idx="12">
                  <c:v>47.796904024767798</c:v>
                </c:pt>
                <c:pt idx="13">
                  <c:v>50.020185708518369</c:v>
                </c:pt>
                <c:pt idx="14">
                  <c:v>53.83402326039819</c:v>
                </c:pt>
                <c:pt idx="15">
                  <c:v>55.718508739201567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Tabela!$A$51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Tabela!$B$51:$Q$51</c:f>
              <c:numCache>
                <c:formatCode>_(* #,##0.0_);_(* \(#,##0.0\);_(* "-"??_);_(@_)</c:formatCode>
                <c:ptCount val="16"/>
                <c:pt idx="0">
                  <c:v>52.866354562317817</c:v>
                </c:pt>
                <c:pt idx="1">
                  <c:v>50.8468397734283</c:v>
                </c:pt>
                <c:pt idx="2">
                  <c:v>50.854431247771345</c:v>
                </c:pt>
                <c:pt idx="3">
                  <c:v>50.93208186677095</c:v>
                </c:pt>
                <c:pt idx="4">
                  <c:v>48.702532406628031</c:v>
                </c:pt>
                <c:pt idx="5">
                  <c:v>47.596943355739967</c:v>
                </c:pt>
                <c:pt idx="6">
                  <c:v>49.160737284378101</c:v>
                </c:pt>
                <c:pt idx="7">
                  <c:v>50.129595454828213</c:v>
                </c:pt>
                <c:pt idx="8">
                  <c:v>51.723471301254662</c:v>
                </c:pt>
                <c:pt idx="9">
                  <c:v>53.505501334210628</c:v>
                </c:pt>
                <c:pt idx="10">
                  <c:v>56.391931247654945</c:v>
                </c:pt>
                <c:pt idx="11">
                  <c:v>57.466137111354811</c:v>
                </c:pt>
                <c:pt idx="12">
                  <c:v>58.457018955025532</c:v>
                </c:pt>
                <c:pt idx="13">
                  <c:v>59.547931435826897</c:v>
                </c:pt>
                <c:pt idx="14">
                  <c:v>61.910655872286149</c:v>
                </c:pt>
                <c:pt idx="15">
                  <c:v>63.194855845181678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Tabela!$A$52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Tabela!$B$52:$Q$52</c:f>
              <c:numCache>
                <c:formatCode>_(* #,##0.0_);_(* \(#,##0.0\);_(* "-"??_);_(@_)</c:formatCode>
                <c:ptCount val="16"/>
                <c:pt idx="0">
                  <c:v>69.16319575918213</c:v>
                </c:pt>
                <c:pt idx="1">
                  <c:v>69.157627834906322</c:v>
                </c:pt>
                <c:pt idx="2">
                  <c:v>72.672516359309938</c:v>
                </c:pt>
                <c:pt idx="3">
                  <c:v>72.976928974698538</c:v>
                </c:pt>
                <c:pt idx="4">
                  <c:v>72.072970854414592</c:v>
                </c:pt>
                <c:pt idx="5">
                  <c:v>69.147534161059866</c:v>
                </c:pt>
                <c:pt idx="6">
                  <c:v>71.984187707217558</c:v>
                </c:pt>
                <c:pt idx="7">
                  <c:v>72.297218666356329</c:v>
                </c:pt>
                <c:pt idx="8">
                  <c:v>71.313952276753156</c:v>
                </c:pt>
                <c:pt idx="9">
                  <c:v>71.731690622861052</c:v>
                </c:pt>
                <c:pt idx="10">
                  <c:v>73.533388807988359</c:v>
                </c:pt>
                <c:pt idx="11">
                  <c:v>78.232498758777211</c:v>
                </c:pt>
                <c:pt idx="12">
                  <c:v>78.070802208509264</c:v>
                </c:pt>
                <c:pt idx="13">
                  <c:v>77.445050008983657</c:v>
                </c:pt>
                <c:pt idx="14">
                  <c:v>77.921866521975033</c:v>
                </c:pt>
                <c:pt idx="15">
                  <c:v>77.731455590014747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69928"/>
        <c:axId val="219467968"/>
      </c:lineChart>
      <c:catAx>
        <c:axId val="219469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67968"/>
        <c:crosses val="autoZero"/>
        <c:auto val="1"/>
        <c:lblAlgn val="ctr"/>
        <c:lblOffset val="100"/>
        <c:noMultiLvlLbl val="0"/>
      </c:catAx>
      <c:valAx>
        <c:axId val="219467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69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Alagoas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Tabela!$A$55</c:f>
              <c:strCache>
                <c:ptCount val="1"/>
                <c:pt idx="0">
                  <c:v>0 a 3 anos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Tabela!$B$55:$Q$55</c:f>
              <c:numCache>
                <c:formatCode>_(* #,##0.0_);_(* \(#,##0.0\);_(* "-"??_);_(@_)</c:formatCode>
                <c:ptCount val="16"/>
                <c:pt idx="0">
                  <c:v>26.86730132732794</c:v>
                </c:pt>
                <c:pt idx="1">
                  <c:v>30.097925311203323</c:v>
                </c:pt>
                <c:pt idx="2">
                  <c:v>32.115638282280521</c:v>
                </c:pt>
                <c:pt idx="3">
                  <c:v>34.392546179510134</c:v>
                </c:pt>
                <c:pt idx="4">
                  <c:v>32.264771298713853</c:v>
                </c:pt>
                <c:pt idx="5">
                  <c:v>31.708962582386217</c:v>
                </c:pt>
                <c:pt idx="6">
                  <c:v>31.390586604498772</c:v>
                </c:pt>
                <c:pt idx="7">
                  <c:v>30.356320073721392</c:v>
                </c:pt>
                <c:pt idx="8">
                  <c:v>31.878497202238208</c:v>
                </c:pt>
                <c:pt idx="9">
                  <c:v>31.672443674176776</c:v>
                </c:pt>
                <c:pt idx="10">
                  <c:v>32.698155280762215</c:v>
                </c:pt>
                <c:pt idx="11">
                  <c:v>29.654240342380898</c:v>
                </c:pt>
                <c:pt idx="12">
                  <c:v>34.036277835127557</c:v>
                </c:pt>
                <c:pt idx="13">
                  <c:v>34.314564436077355</c:v>
                </c:pt>
                <c:pt idx="14">
                  <c:v>40.557535107943828</c:v>
                </c:pt>
                <c:pt idx="15">
                  <c:v>39.064443891515303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Tabela!$A$56</c:f>
              <c:strCache>
                <c:ptCount val="1"/>
                <c:pt idx="0">
                  <c:v>4 a 7 anos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Tabela!$B$56:$Q$56</c:f>
              <c:numCache>
                <c:formatCode>_(* #,##0.0_);_(* \(#,##0.0\);_(* "-"??_);_(@_)</c:formatCode>
                <c:ptCount val="16"/>
                <c:pt idx="0">
                  <c:v>44.246345554756772</c:v>
                </c:pt>
                <c:pt idx="1">
                  <c:v>47.037219510010303</c:v>
                </c:pt>
                <c:pt idx="2">
                  <c:v>45.108695652173914</c:v>
                </c:pt>
                <c:pt idx="3">
                  <c:v>44.392830330330327</c:v>
                </c:pt>
                <c:pt idx="4">
                  <c:v>41.303407507088963</c:v>
                </c:pt>
                <c:pt idx="5">
                  <c:v>42.209210871275019</c:v>
                </c:pt>
                <c:pt idx="6">
                  <c:v>41.173574433801804</c:v>
                </c:pt>
                <c:pt idx="7">
                  <c:v>36.359199609565643</c:v>
                </c:pt>
                <c:pt idx="8">
                  <c:v>37.626262626262623</c:v>
                </c:pt>
                <c:pt idx="9">
                  <c:v>36.76647861516949</c:v>
                </c:pt>
                <c:pt idx="10">
                  <c:v>36.699118201743211</c:v>
                </c:pt>
                <c:pt idx="11">
                  <c:v>34.185661666577701</c:v>
                </c:pt>
                <c:pt idx="12">
                  <c:v>37.811954256098247</c:v>
                </c:pt>
                <c:pt idx="13">
                  <c:v>38.543140028288541</c:v>
                </c:pt>
                <c:pt idx="14">
                  <c:v>43.797174375846723</c:v>
                </c:pt>
                <c:pt idx="15">
                  <c:v>44.373437065851626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Tabela!$A$57</c:f>
              <c:strCache>
                <c:ptCount val="1"/>
                <c:pt idx="0">
                  <c:v>8 a 11 anos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Tabela!$B$57:$Q$57</c:f>
              <c:numCache>
                <c:formatCode>_(* #,##0.0_);_(* \(#,##0.0\);_(* "-"??_);_(@_)</c:formatCode>
                <c:ptCount val="16"/>
                <c:pt idx="0">
                  <c:v>59.731404958677679</c:v>
                </c:pt>
                <c:pt idx="1">
                  <c:v>65.058051489146891</c:v>
                </c:pt>
                <c:pt idx="2">
                  <c:v>63.063322763524553</c:v>
                </c:pt>
                <c:pt idx="3">
                  <c:v>62.138830162085981</c:v>
                </c:pt>
                <c:pt idx="4">
                  <c:v>59.235722050338659</c:v>
                </c:pt>
                <c:pt idx="5">
                  <c:v>59.095973261180966</c:v>
                </c:pt>
                <c:pt idx="6">
                  <c:v>57.08976974642961</c:v>
                </c:pt>
                <c:pt idx="7">
                  <c:v>55.6282722513089</c:v>
                </c:pt>
                <c:pt idx="8">
                  <c:v>55.724713242961421</c:v>
                </c:pt>
                <c:pt idx="9">
                  <c:v>49.626654953880909</c:v>
                </c:pt>
                <c:pt idx="10">
                  <c:v>48.390492548063605</c:v>
                </c:pt>
                <c:pt idx="11">
                  <c:v>46.16959880852648</c:v>
                </c:pt>
                <c:pt idx="12">
                  <c:v>49.052714674151389</c:v>
                </c:pt>
                <c:pt idx="13">
                  <c:v>50.158188327366581</c:v>
                </c:pt>
                <c:pt idx="14">
                  <c:v>54.167326262466361</c:v>
                </c:pt>
                <c:pt idx="15">
                  <c:v>54.857501013899643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Tabela!$A$58</c:f>
              <c:strCache>
                <c:ptCount val="1"/>
                <c:pt idx="0">
                  <c:v>12 anos e mais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Tabela!$B$5:$Q$5</c:f>
              <c:numCache>
                <c:formatCode>General</c:formatCode>
                <c:ptCount val="16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</c:numCache>
            </c:numRef>
          </c:cat>
          <c:val>
            <c:numRef>
              <c:f>Tabela!$B$58:$Q$58</c:f>
              <c:numCache>
                <c:formatCode>_(* #,##0.0_);_(* \(#,##0.0\);_(* "-"??_);_(@_)</c:formatCode>
                <c:ptCount val="16"/>
                <c:pt idx="0">
                  <c:v>66.505376344086017</c:v>
                </c:pt>
                <c:pt idx="1">
                  <c:v>69.321982365460627</c:v>
                </c:pt>
                <c:pt idx="2">
                  <c:v>72.170361726954496</c:v>
                </c:pt>
                <c:pt idx="3">
                  <c:v>69.466515323496026</c:v>
                </c:pt>
                <c:pt idx="4">
                  <c:v>71.284153005464475</c:v>
                </c:pt>
                <c:pt idx="5">
                  <c:v>71.216905513723589</c:v>
                </c:pt>
                <c:pt idx="6">
                  <c:v>71.829573934837086</c:v>
                </c:pt>
                <c:pt idx="7">
                  <c:v>72.118247554232241</c:v>
                </c:pt>
                <c:pt idx="8">
                  <c:v>71.945782058141603</c:v>
                </c:pt>
                <c:pt idx="9">
                  <c:v>68.714821763602245</c:v>
                </c:pt>
                <c:pt idx="10">
                  <c:v>64.887884581957252</c:v>
                </c:pt>
                <c:pt idx="11">
                  <c:v>62.413314840499304</c:v>
                </c:pt>
                <c:pt idx="12">
                  <c:v>67.596281540504648</c:v>
                </c:pt>
                <c:pt idx="13">
                  <c:v>67.27459016393442</c:v>
                </c:pt>
                <c:pt idx="14">
                  <c:v>75.09238728750924</c:v>
                </c:pt>
                <c:pt idx="15">
                  <c:v>75.317725752508352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468360"/>
        <c:axId val="219469144"/>
      </c:lineChart>
      <c:catAx>
        <c:axId val="21946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69144"/>
        <c:crosses val="autoZero"/>
        <c:auto val="1"/>
        <c:lblAlgn val="ctr"/>
        <c:lblOffset val="100"/>
        <c:noMultiLvlLbl val="0"/>
      </c:catAx>
      <c:valAx>
        <c:axId val="21946914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9468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828674</xdr:colOff>
      <xdr:row>21</xdr:row>
      <xdr:rowOff>76200</xdr:rowOff>
    </xdr:to>
    <xdr:graphicFrame macro="">
      <xdr:nvGraphicFramePr>
        <xdr:cNvPr id="9390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790575</xdr:colOff>
      <xdr:row>4</xdr:row>
      <xdr:rowOff>9525</xdr:rowOff>
    </xdr:from>
    <xdr:to>
      <xdr:col>11</xdr:col>
      <xdr:colOff>333375</xdr:colOff>
      <xdr:row>21</xdr:row>
      <xdr:rowOff>85725</xdr:rowOff>
    </xdr:to>
    <xdr:graphicFrame macro="">
      <xdr:nvGraphicFramePr>
        <xdr:cNvPr id="9391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114300</xdr:rowOff>
    </xdr:from>
    <xdr:to>
      <xdr:col>4</xdr:col>
      <xdr:colOff>742950</xdr:colOff>
      <xdr:row>39</xdr:row>
      <xdr:rowOff>0</xdr:rowOff>
    </xdr:to>
    <xdr:graphicFrame macro="">
      <xdr:nvGraphicFramePr>
        <xdr:cNvPr id="939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40</xdr:row>
      <xdr:rowOff>19050</xdr:rowOff>
    </xdr:from>
    <xdr:to>
      <xdr:col>4</xdr:col>
      <xdr:colOff>762000</xdr:colOff>
      <xdr:row>57</xdr:row>
      <xdr:rowOff>95250</xdr:rowOff>
    </xdr:to>
    <xdr:graphicFrame macro="">
      <xdr:nvGraphicFramePr>
        <xdr:cNvPr id="939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790575</xdr:colOff>
      <xdr:row>21</xdr:row>
      <xdr:rowOff>114300</xdr:rowOff>
    </xdr:from>
    <xdr:to>
      <xdr:col>11</xdr:col>
      <xdr:colOff>333375</xdr:colOff>
      <xdr:row>39</xdr:row>
      <xdr:rowOff>0</xdr:rowOff>
    </xdr:to>
    <xdr:graphicFrame macro="">
      <xdr:nvGraphicFramePr>
        <xdr:cNvPr id="9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11</xdr:col>
      <xdr:colOff>381000</xdr:colOff>
      <xdr:row>57</xdr:row>
      <xdr:rowOff>76200</xdr:rowOff>
    </xdr:to>
    <xdr:graphicFrame macro="">
      <xdr:nvGraphicFramePr>
        <xdr:cNvPr id="7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4</xdr:col>
      <xdr:colOff>742950</xdr:colOff>
      <xdr:row>73</xdr:row>
      <xdr:rowOff>76200</xdr:rowOff>
    </xdr:to>
    <xdr:graphicFrame macro="">
      <xdr:nvGraphicFramePr>
        <xdr:cNvPr id="8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59</xdr:row>
      <xdr:rowOff>0</xdr:rowOff>
    </xdr:from>
    <xdr:to>
      <xdr:col>11</xdr:col>
      <xdr:colOff>381000</xdr:colOff>
      <xdr:row>73</xdr:row>
      <xdr:rowOff>76200</xdr:rowOff>
    </xdr:to>
    <xdr:graphicFrame macro="">
      <xdr:nvGraphicFramePr>
        <xdr:cNvPr id="10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4</xdr:col>
      <xdr:colOff>742950</xdr:colOff>
      <xdr:row>92</xdr:row>
      <xdr:rowOff>76200</xdr:rowOff>
    </xdr:to>
    <xdr:graphicFrame macro="">
      <xdr:nvGraphicFramePr>
        <xdr:cNvPr id="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11</xdr:col>
      <xdr:colOff>381000</xdr:colOff>
      <xdr:row>92</xdr:row>
      <xdr:rowOff>76200</xdr:rowOff>
    </xdr:to>
    <xdr:graphicFrame macro="">
      <xdr:nvGraphicFramePr>
        <xdr:cNvPr id="12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94</xdr:row>
      <xdr:rowOff>0</xdr:rowOff>
    </xdr:from>
    <xdr:to>
      <xdr:col>4</xdr:col>
      <xdr:colOff>742950</xdr:colOff>
      <xdr:row>111</xdr:row>
      <xdr:rowOff>76200</xdr:rowOff>
    </xdr:to>
    <xdr:graphicFrame macro="">
      <xdr:nvGraphicFramePr>
        <xdr:cNvPr id="1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21"/>
  <sheetViews>
    <sheetView tabSelected="1" zoomScaleNormal="100" workbookViewId="0">
      <pane xSplit="1" ySplit="4" topLeftCell="B19" activePane="bottomRight" state="frozen"/>
      <selection pane="topRight" activeCell="B1" sqref="B1"/>
      <selection pane="bottomLeft" activeCell="A5" sqref="A5"/>
      <selection pane="bottomRight" activeCell="B21" sqref="B21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8" customFormat="1" ht="123" customHeight="1" x14ac:dyDescent="0.3">
      <c r="A1"/>
      <c r="B1"/>
    </row>
    <row r="2" spans="1:2" s="8" customFormat="1" ht="18.75" customHeight="1" x14ac:dyDescent="0.3">
      <c r="A2" s="24" t="s">
        <v>17</v>
      </c>
      <c r="B2" s="24"/>
    </row>
    <row r="3" spans="1:2" s="8" customFormat="1" ht="18.75" customHeight="1" x14ac:dyDescent="0.3">
      <c r="A3" s="24" t="s">
        <v>18</v>
      </c>
      <c r="B3" s="24"/>
    </row>
    <row r="4" spans="1:2" ht="37.5" customHeight="1" x14ac:dyDescent="0.3">
      <c r="A4" s="25" t="s">
        <v>30</v>
      </c>
      <c r="B4" s="25"/>
    </row>
    <row r="5" spans="1:2" x14ac:dyDescent="0.25">
      <c r="A5" s="2" t="s">
        <v>4</v>
      </c>
      <c r="B5" s="3" t="s">
        <v>19</v>
      </c>
    </row>
    <row r="6" spans="1:2" ht="30" x14ac:dyDescent="0.25">
      <c r="A6" s="2" t="s">
        <v>5</v>
      </c>
      <c r="B6" s="3" t="s">
        <v>20</v>
      </c>
    </row>
    <row r="7" spans="1:2" x14ac:dyDescent="0.25">
      <c r="A7" s="2" t="s">
        <v>0</v>
      </c>
      <c r="B7" s="3" t="s">
        <v>21</v>
      </c>
    </row>
    <row r="8" spans="1:2" ht="30" x14ac:dyDescent="0.25">
      <c r="A8" s="2" t="s">
        <v>1</v>
      </c>
      <c r="B8" s="3" t="s">
        <v>25</v>
      </c>
    </row>
    <row r="9" spans="1:2" x14ac:dyDescent="0.25">
      <c r="A9" s="2" t="s">
        <v>2</v>
      </c>
      <c r="B9" s="3" t="s">
        <v>31</v>
      </c>
    </row>
    <row r="10" spans="1:2" x14ac:dyDescent="0.25">
      <c r="A10" s="2" t="s">
        <v>6</v>
      </c>
      <c r="B10" s="3" t="s">
        <v>12</v>
      </c>
    </row>
    <row r="11" spans="1:2" x14ac:dyDescent="0.25">
      <c r="A11" s="2" t="s">
        <v>7</v>
      </c>
      <c r="B11" s="3" t="s">
        <v>32</v>
      </c>
    </row>
    <row r="12" spans="1:2" ht="30" x14ac:dyDescent="0.25">
      <c r="A12" s="2" t="s">
        <v>3</v>
      </c>
      <c r="B12" s="4" t="s">
        <v>22</v>
      </c>
    </row>
    <row r="13" spans="1:2" ht="30" x14ac:dyDescent="0.25">
      <c r="A13" s="2"/>
      <c r="B13" s="4" t="s">
        <v>26</v>
      </c>
    </row>
    <row r="14" spans="1:2" x14ac:dyDescent="0.25">
      <c r="A14" s="2"/>
      <c r="B14" s="4" t="s">
        <v>23</v>
      </c>
    </row>
    <row r="15" spans="1:2" ht="45" x14ac:dyDescent="0.25">
      <c r="A15" s="2"/>
      <c r="B15" s="4" t="s">
        <v>24</v>
      </c>
    </row>
    <row r="16" spans="1:2" ht="30" x14ac:dyDescent="0.25">
      <c r="A16" s="2"/>
      <c r="B16" s="4" t="s">
        <v>45</v>
      </c>
    </row>
    <row r="17" spans="1:2" x14ac:dyDescent="0.25">
      <c r="B17" s="4"/>
    </row>
    <row r="18" spans="1:2" ht="16.5" customHeight="1" x14ac:dyDescent="0.25">
      <c r="A18" t="s">
        <v>8</v>
      </c>
      <c r="B18" s="1">
        <v>42957</v>
      </c>
    </row>
    <row r="19" spans="1:2" x14ac:dyDescent="0.25">
      <c r="B19" s="4" t="s">
        <v>27</v>
      </c>
    </row>
    <row r="21" spans="1:2" ht="90" x14ac:dyDescent="0.25">
      <c r="A21" s="2" t="s">
        <v>28</v>
      </c>
      <c r="B21" s="15" t="s">
        <v>47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78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Q8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B6" sqref="B6"/>
    </sheetView>
  </sheetViews>
  <sheetFormatPr defaultRowHeight="15" x14ac:dyDescent="0.25"/>
  <cols>
    <col min="1" max="1" width="19.7109375" customWidth="1"/>
    <col min="2" max="2" width="11.42578125" customWidth="1"/>
    <col min="3" max="4" width="10.7109375" customWidth="1"/>
    <col min="5" max="5" width="10.85546875" customWidth="1"/>
    <col min="6" max="6" width="10.7109375" customWidth="1"/>
    <col min="7" max="7" width="10.5703125" customWidth="1"/>
    <col min="8" max="8" width="10.85546875" customWidth="1"/>
    <col min="9" max="9" width="10.5703125" customWidth="1"/>
    <col min="10" max="10" width="10.85546875" customWidth="1"/>
    <col min="11" max="11" width="11.140625" customWidth="1"/>
    <col min="12" max="12" width="11" customWidth="1"/>
    <col min="13" max="13" width="10.7109375" customWidth="1"/>
    <col min="14" max="14" width="10.28515625" customWidth="1"/>
    <col min="15" max="15" width="10.5703125" customWidth="1"/>
    <col min="16" max="16" width="10.85546875" customWidth="1"/>
    <col min="17" max="17" width="10" customWidth="1"/>
  </cols>
  <sheetData>
    <row r="1" spans="1:17" s="8" customFormat="1" ht="18.75" x14ac:dyDescent="0.3">
      <c r="A1" s="7" t="str">
        <f>Ficha!A2</f>
        <v>Atenção à Saúde</v>
      </c>
    </row>
    <row r="2" spans="1:17" s="8" customFormat="1" ht="18.75" x14ac:dyDescent="0.3">
      <c r="A2" s="7" t="str">
        <f>Ficha!A3</f>
        <v>Indicadores de atenção preventiva</v>
      </c>
    </row>
    <row r="3" spans="1:17" s="8" customFormat="1" ht="37.5" customHeight="1" x14ac:dyDescent="0.3">
      <c r="A3" s="27" t="str">
        <f>Ficha!A4</f>
        <v>Ind030204RNE - Proporção (%) de nascidos vivos com 7 ou mais consultas de pré-natal, por ano, segundo Brasil, Região Nordeste, estados da região Nordeste e escolaridade da mãe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7" s="8" customFormat="1" ht="18.75" x14ac:dyDescent="0.3">
      <c r="A4" s="7" t="s">
        <v>33</v>
      </c>
    </row>
    <row r="5" spans="1:17" x14ac:dyDescent="0.25">
      <c r="A5" s="22" t="s">
        <v>34</v>
      </c>
      <c r="B5" s="20">
        <v>2000</v>
      </c>
      <c r="C5" s="20">
        <v>2001</v>
      </c>
      <c r="D5" s="20">
        <v>2002</v>
      </c>
      <c r="E5" s="20">
        <v>2003</v>
      </c>
      <c r="F5" s="20">
        <v>2004</v>
      </c>
      <c r="G5" s="20">
        <v>2005</v>
      </c>
      <c r="H5" s="20">
        <v>2006</v>
      </c>
      <c r="I5" s="20">
        <v>2007</v>
      </c>
      <c r="J5" s="20">
        <v>2008</v>
      </c>
      <c r="K5" s="20">
        <v>2009</v>
      </c>
      <c r="L5" s="20">
        <v>2010</v>
      </c>
      <c r="M5" s="21">
        <v>2011</v>
      </c>
      <c r="N5" s="21">
        <v>2012</v>
      </c>
      <c r="O5" s="21">
        <v>2013</v>
      </c>
      <c r="P5" s="21">
        <v>2014</v>
      </c>
      <c r="Q5" s="21">
        <v>2015</v>
      </c>
    </row>
    <row r="6" spans="1:17" x14ac:dyDescent="0.25">
      <c r="A6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7" x14ac:dyDescent="0.25">
      <c r="A7" s="11" t="s">
        <v>16</v>
      </c>
      <c r="B7" s="13">
        <v>25.896169369069781</v>
      </c>
      <c r="C7" s="13">
        <v>27.044213638361025</v>
      </c>
      <c r="D7" s="13">
        <v>29.806081044557242</v>
      </c>
      <c r="E7" s="13">
        <v>29.867039351753817</v>
      </c>
      <c r="F7" s="13">
        <v>30.871664363807703</v>
      </c>
      <c r="G7" s="13">
        <v>31.318696196953923</v>
      </c>
      <c r="H7" s="13">
        <v>33.460317460317462</v>
      </c>
      <c r="I7" s="13">
        <v>34.712339974650781</v>
      </c>
      <c r="J7" s="13">
        <v>36.051037015243324</v>
      </c>
      <c r="K7" s="13">
        <v>36.388095927031195</v>
      </c>
      <c r="L7" s="13">
        <v>39.075091666087026</v>
      </c>
      <c r="M7" s="14">
        <v>39.601944860012821</v>
      </c>
      <c r="N7" s="14">
        <v>40.52651546816022</v>
      </c>
      <c r="O7" s="14">
        <v>40.839562098905247</v>
      </c>
      <c r="P7" s="14">
        <v>44.104270083426464</v>
      </c>
      <c r="Q7" s="14">
        <v>45.740016824187244</v>
      </c>
    </row>
    <row r="8" spans="1:17" x14ac:dyDescent="0.25">
      <c r="A8" s="11" t="s">
        <v>15</v>
      </c>
      <c r="B8" s="13">
        <v>40.437054444721603</v>
      </c>
      <c r="C8" s="13">
        <v>41.229147761177465</v>
      </c>
      <c r="D8" s="13">
        <v>42.26921301275123</v>
      </c>
      <c r="E8" s="13">
        <v>43.387666260951569</v>
      </c>
      <c r="F8" s="13">
        <v>44.355261439825597</v>
      </c>
      <c r="G8" s="13">
        <v>44.061191923209378</v>
      </c>
      <c r="H8" s="13">
        <v>44.523863550412223</v>
      </c>
      <c r="I8" s="13">
        <v>44.796003050798483</v>
      </c>
      <c r="J8" s="13">
        <v>45.116446180491579</v>
      </c>
      <c r="K8" s="13">
        <v>45.468318760510137</v>
      </c>
      <c r="L8" s="13">
        <v>47.364644145621511</v>
      </c>
      <c r="M8" s="14">
        <v>48.538547628767489</v>
      </c>
      <c r="N8" s="14">
        <v>48.919199639406592</v>
      </c>
      <c r="O8" s="14">
        <v>49.284180041802991</v>
      </c>
      <c r="P8" s="14">
        <v>51.641085750985596</v>
      </c>
      <c r="Q8" s="14">
        <v>53.369897164225613</v>
      </c>
    </row>
    <row r="9" spans="1:17" x14ac:dyDescent="0.25">
      <c r="A9" s="11" t="s">
        <v>46</v>
      </c>
      <c r="B9" s="13">
        <v>54.198052366042468</v>
      </c>
      <c r="C9" s="13">
        <v>55.534162976446765</v>
      </c>
      <c r="D9" s="13">
        <v>56.821189567689814</v>
      </c>
      <c r="E9" s="13">
        <v>58.392550269223655</v>
      </c>
      <c r="F9" s="13">
        <v>59.829855689614384</v>
      </c>
      <c r="G9" s="13">
        <v>60.530125729913649</v>
      </c>
      <c r="H9" s="13">
        <v>61.122859894252336</v>
      </c>
      <c r="I9" s="13">
        <v>61.630773957785031</v>
      </c>
      <c r="J9" s="13">
        <v>62.003411525240658</v>
      </c>
      <c r="K9" s="13">
        <v>62.160157953240436</v>
      </c>
      <c r="L9" s="13">
        <v>64.094040685842828</v>
      </c>
      <c r="M9" s="14">
        <v>64.176065950945969</v>
      </c>
      <c r="N9" s="14">
        <v>63.948283994820798</v>
      </c>
      <c r="O9" s="14">
        <v>64.048272613375161</v>
      </c>
      <c r="P9" s="14">
        <v>65.690404801999662</v>
      </c>
      <c r="Q9" s="14">
        <v>67.212748737127072</v>
      </c>
    </row>
    <row r="10" spans="1:17" x14ac:dyDescent="0.25">
      <c r="A10" s="11" t="s">
        <v>14</v>
      </c>
      <c r="B10" s="13">
        <v>70.873187199301867</v>
      </c>
      <c r="C10" s="13">
        <v>73.223740795455512</v>
      </c>
      <c r="D10" s="13">
        <v>75.336143054632529</v>
      </c>
      <c r="E10" s="13">
        <v>76.868038691647115</v>
      </c>
      <c r="F10" s="13">
        <v>77.955488764849008</v>
      </c>
      <c r="G10" s="13">
        <v>77.811086267610008</v>
      </c>
      <c r="H10" s="13">
        <v>78.581246421833512</v>
      </c>
      <c r="I10" s="13">
        <v>78.647105613683323</v>
      </c>
      <c r="J10" s="13">
        <v>79.207531348199495</v>
      </c>
      <c r="K10" s="13">
        <v>79.498874837696903</v>
      </c>
      <c r="L10" s="13">
        <v>80.665629492506739</v>
      </c>
      <c r="M10" s="14">
        <v>82.256038093672899</v>
      </c>
      <c r="N10" s="14">
        <v>82.006035787493019</v>
      </c>
      <c r="O10" s="14">
        <v>81.897419063291352</v>
      </c>
      <c r="P10" s="14">
        <v>82.024654507620994</v>
      </c>
      <c r="Q10" s="14">
        <v>82.487520648311801</v>
      </c>
    </row>
    <row r="11" spans="1:17" x14ac:dyDescent="0.25">
      <c r="A11" s="11" t="s">
        <v>13</v>
      </c>
      <c r="B11" s="13">
        <v>44.619026089380327</v>
      </c>
      <c r="C11" s="13">
        <v>46.286157038695805</v>
      </c>
      <c r="D11" s="13">
        <v>48.318452976738598</v>
      </c>
      <c r="E11" s="13">
        <v>50.303834266894064</v>
      </c>
      <c r="F11" s="13">
        <v>52.362892715836409</v>
      </c>
      <c r="G11" s="13">
        <v>53.139234836526441</v>
      </c>
      <c r="H11" s="13">
        <v>54.836069489783569</v>
      </c>
      <c r="I11" s="13">
        <v>55.992205839920494</v>
      </c>
      <c r="J11" s="13">
        <v>57.245334812588609</v>
      </c>
      <c r="K11" s="13">
        <v>58.197121309561915</v>
      </c>
      <c r="L11" s="13">
        <v>60.773480467249854</v>
      </c>
      <c r="M11" s="14">
        <v>61.55416842330466</v>
      </c>
      <c r="N11" s="14">
        <v>61.952097399113057</v>
      </c>
      <c r="O11" s="14">
        <v>62.679069806659413</v>
      </c>
      <c r="P11" s="14">
        <v>64.841633732368336</v>
      </c>
      <c r="Q11" s="14">
        <v>66.710749875574308</v>
      </c>
    </row>
    <row r="12" spans="1:17" x14ac:dyDescent="0.25">
      <c r="A12" t="s">
        <v>35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4"/>
      <c r="N12" s="14"/>
      <c r="O12" s="14"/>
      <c r="P12" s="14"/>
      <c r="Q12" s="14"/>
    </row>
    <row r="13" spans="1:17" x14ac:dyDescent="0.25">
      <c r="A13" s="11" t="s">
        <v>16</v>
      </c>
      <c r="B13" s="6">
        <v>20.14344461354143</v>
      </c>
      <c r="C13" s="6">
        <v>21.675062076347981</v>
      </c>
      <c r="D13" s="6">
        <v>23.348151141644777</v>
      </c>
      <c r="E13" s="6">
        <v>24.658777836544914</v>
      </c>
      <c r="F13" s="6">
        <v>24.943140455509386</v>
      </c>
      <c r="G13" s="6">
        <v>25.396144164649375</v>
      </c>
      <c r="H13" s="6">
        <v>28.438055036560328</v>
      </c>
      <c r="I13" s="6">
        <v>29.302378075498254</v>
      </c>
      <c r="J13" s="6">
        <v>31.74270810373962</v>
      </c>
      <c r="K13" s="6">
        <v>30.873255145252077</v>
      </c>
      <c r="L13" s="6">
        <v>33.094185963444126</v>
      </c>
      <c r="M13" s="14">
        <v>34.650705695534853</v>
      </c>
      <c r="N13" s="14">
        <v>37.276005096646514</v>
      </c>
      <c r="O13" s="14">
        <v>37.695590327169278</v>
      </c>
      <c r="P13" s="14">
        <v>42.279052275291463</v>
      </c>
      <c r="Q13" s="14">
        <v>44.817933202696011</v>
      </c>
    </row>
    <row r="14" spans="1:17" x14ac:dyDescent="0.25">
      <c r="A14" s="11" t="s">
        <v>15</v>
      </c>
      <c r="B14" s="14">
        <v>8.5019824337985277</v>
      </c>
      <c r="C14" s="14">
        <v>9.3063239875123465</v>
      </c>
      <c r="D14" s="14">
        <v>9.7506540303297271</v>
      </c>
      <c r="E14" s="14">
        <v>9.9569247526417168</v>
      </c>
      <c r="F14" s="14">
        <v>10.007966860886498</v>
      </c>
      <c r="G14" s="14">
        <v>10.187853771868982</v>
      </c>
      <c r="H14" s="14">
        <v>11.241165149719722</v>
      </c>
      <c r="I14" s="14">
        <v>11.709063133833064</v>
      </c>
      <c r="J14" s="14">
        <v>11.961643696797729</v>
      </c>
      <c r="K14" s="14">
        <v>12.322970116973279</v>
      </c>
      <c r="L14" s="14">
        <v>13.123647097408986</v>
      </c>
      <c r="M14" s="14">
        <v>13.766950764676315</v>
      </c>
      <c r="N14" s="14">
        <v>14.799254090217698</v>
      </c>
      <c r="O14" s="14">
        <v>14.927069520742563</v>
      </c>
      <c r="P14" s="14">
        <v>16.350824944704641</v>
      </c>
      <c r="Q14" s="14">
        <v>17.629167965098162</v>
      </c>
    </row>
    <row r="15" spans="1:17" x14ac:dyDescent="0.25">
      <c r="A15" s="11" t="s">
        <v>46</v>
      </c>
      <c r="B15" s="14">
        <v>8.7217225070989777</v>
      </c>
      <c r="C15" s="14">
        <v>9.2636479792764259</v>
      </c>
      <c r="D15" s="14">
        <v>9.2931181587495715</v>
      </c>
      <c r="E15" s="14">
        <v>9.8816888046510734</v>
      </c>
      <c r="F15" s="14">
        <v>9.6002838892831797</v>
      </c>
      <c r="G15" s="14">
        <v>9.5441732762791229</v>
      </c>
      <c r="H15" s="14">
        <v>10.527005485671131</v>
      </c>
      <c r="I15" s="14">
        <v>10.967025383881147</v>
      </c>
      <c r="J15" s="14">
        <v>11.24186269592132</v>
      </c>
      <c r="K15" s="14">
        <v>11.470571075887566</v>
      </c>
      <c r="L15" s="14">
        <v>12.215965012247192</v>
      </c>
      <c r="M15" s="14">
        <v>13.454475937496857</v>
      </c>
      <c r="N15" s="14">
        <v>13.761851848334331</v>
      </c>
      <c r="O15" s="14">
        <v>13.942407292314066</v>
      </c>
      <c r="P15" s="14">
        <v>14.836383479337437</v>
      </c>
      <c r="Q15" s="14">
        <v>15.774619970507809</v>
      </c>
    </row>
    <row r="16" spans="1:17" x14ac:dyDescent="0.25">
      <c r="A16" s="11" t="s">
        <v>14</v>
      </c>
      <c r="B16" s="14">
        <v>11.440882315791891</v>
      </c>
      <c r="C16" s="14">
        <v>12.245294502561698</v>
      </c>
      <c r="D16" s="14">
        <v>12.230699990746427</v>
      </c>
      <c r="E16" s="14">
        <v>12.691999837202045</v>
      </c>
      <c r="F16" s="14">
        <v>13.140986321535914</v>
      </c>
      <c r="G16" s="14">
        <v>12.908253033126782</v>
      </c>
      <c r="H16" s="14">
        <v>13.351482840502548</v>
      </c>
      <c r="I16" s="14">
        <v>13.958665744153102</v>
      </c>
      <c r="J16" s="14">
        <v>14.33566886964941</v>
      </c>
      <c r="K16" s="14">
        <v>14.688064929588638</v>
      </c>
      <c r="L16" s="14">
        <v>14.793713936863664</v>
      </c>
      <c r="M16" s="14">
        <v>12.765575567804618</v>
      </c>
      <c r="N16" s="14">
        <v>13.452125024429487</v>
      </c>
      <c r="O16" s="14">
        <v>13.557591466793994</v>
      </c>
      <c r="P16" s="14">
        <v>13.989786713375274</v>
      </c>
      <c r="Q16" s="14">
        <v>14.320440111762942</v>
      </c>
    </row>
    <row r="17" spans="1:17" x14ac:dyDescent="0.25">
      <c r="A17" s="11" t="s">
        <v>13</v>
      </c>
      <c r="B17" s="14">
        <v>9.1642923878535125</v>
      </c>
      <c r="C17" s="14">
        <v>9.933075666349966</v>
      </c>
      <c r="D17" s="14">
        <v>10.208306896582144</v>
      </c>
      <c r="E17" s="14">
        <v>10.721176943665958</v>
      </c>
      <c r="F17" s="14">
        <v>10.658346605149296</v>
      </c>
      <c r="G17" s="14">
        <v>10.695561087114624</v>
      </c>
      <c r="H17" s="14">
        <v>11.63689192341854</v>
      </c>
      <c r="I17" s="14">
        <v>12.063030104408973</v>
      </c>
      <c r="J17" s="14">
        <v>12.410640893845105</v>
      </c>
      <c r="K17" s="14">
        <v>12.575253631297578</v>
      </c>
      <c r="L17" s="14">
        <v>13.202585944242347</v>
      </c>
      <c r="M17" s="14">
        <v>13.632314867834403</v>
      </c>
      <c r="N17" s="14">
        <v>14.171153799403235</v>
      </c>
      <c r="O17" s="14">
        <v>14.264981154984444</v>
      </c>
      <c r="P17" s="14">
        <v>15.179272164808383</v>
      </c>
      <c r="Q17" s="14">
        <v>16.018323808331591</v>
      </c>
    </row>
    <row r="18" spans="1:17" x14ac:dyDescent="0.25">
      <c r="A18" s="23" t="s">
        <v>36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5">
      <c r="A19" s="11" t="s">
        <v>16</v>
      </c>
      <c r="B19" s="13">
        <v>11.121145658624695</v>
      </c>
      <c r="C19" s="13">
        <v>12.124816983894583</v>
      </c>
      <c r="D19" s="13">
        <v>12.622187956053638</v>
      </c>
      <c r="E19" s="13">
        <v>12.981013165273586</v>
      </c>
      <c r="F19" s="13">
        <v>12.864025531653727</v>
      </c>
      <c r="G19" s="13">
        <v>14.217458677685951</v>
      </c>
      <c r="H19" s="13">
        <v>16.918071576456668</v>
      </c>
      <c r="I19" s="13">
        <v>17.590729862396394</v>
      </c>
      <c r="J19" s="13">
        <v>18.088169140800719</v>
      </c>
      <c r="K19" s="13">
        <v>13.304164641063037</v>
      </c>
      <c r="L19" s="13">
        <v>14.970487124602711</v>
      </c>
      <c r="M19" s="14">
        <v>18.62248391072162</v>
      </c>
      <c r="N19" s="14">
        <v>18.576578087014838</v>
      </c>
      <c r="O19" s="14">
        <v>17.54491618990264</v>
      </c>
      <c r="P19" s="14">
        <v>21.937929400615968</v>
      </c>
      <c r="Q19" s="14">
        <v>25.729264686113723</v>
      </c>
    </row>
    <row r="20" spans="1:17" x14ac:dyDescent="0.25">
      <c r="A20" s="11" t="s">
        <v>15</v>
      </c>
      <c r="B20" s="6">
        <v>20.632724866929301</v>
      </c>
      <c r="C20" s="6">
        <v>22.097505966274163</v>
      </c>
      <c r="D20" s="6">
        <v>21.650219950065392</v>
      </c>
      <c r="E20" s="6">
        <v>20.814305834151341</v>
      </c>
      <c r="F20" s="6">
        <v>20.254413400785072</v>
      </c>
      <c r="G20" s="6">
        <v>19.000179322162229</v>
      </c>
      <c r="H20" s="6">
        <v>20.465286088067664</v>
      </c>
      <c r="I20" s="6">
        <v>19.424910794399349</v>
      </c>
      <c r="J20" s="6">
        <v>17.831419116215692</v>
      </c>
      <c r="K20" s="6">
        <v>16.387230133210839</v>
      </c>
      <c r="L20" s="6">
        <v>18.12554829905449</v>
      </c>
      <c r="M20" s="14">
        <v>22.760415324762324</v>
      </c>
      <c r="N20" s="14">
        <v>24.063448192988254</v>
      </c>
      <c r="O20" s="14">
        <v>22.980113363435489</v>
      </c>
      <c r="P20" s="14">
        <v>27.888967112541486</v>
      </c>
      <c r="Q20" s="14">
        <v>31.315540279872341</v>
      </c>
    </row>
    <row r="21" spans="1:17" x14ac:dyDescent="0.25">
      <c r="A21" s="11" t="s">
        <v>46</v>
      </c>
      <c r="B21" s="14">
        <v>26.360145614122576</v>
      </c>
      <c r="C21" s="14">
        <v>29.817583321903719</v>
      </c>
      <c r="D21" s="14">
        <v>29.444332998996991</v>
      </c>
      <c r="E21" s="14">
        <v>30.168309528599206</v>
      </c>
      <c r="F21" s="14">
        <v>29.199342271692387</v>
      </c>
      <c r="G21" s="14">
        <v>29.297210607709488</v>
      </c>
      <c r="H21" s="14">
        <v>29.689007064466516</v>
      </c>
      <c r="I21" s="14">
        <v>29.852233509940213</v>
      </c>
      <c r="J21" s="14">
        <v>28.325898714248225</v>
      </c>
      <c r="K21" s="14">
        <v>27.729406743491253</v>
      </c>
      <c r="L21" s="14">
        <v>29.748202933477373</v>
      </c>
      <c r="M21" s="14">
        <v>35.527563563491924</v>
      </c>
      <c r="N21" s="14">
        <v>37.322663999333166</v>
      </c>
      <c r="O21" s="14">
        <v>34.413470834676119</v>
      </c>
      <c r="P21" s="14">
        <v>40.170208933717575</v>
      </c>
      <c r="Q21" s="14">
        <v>42.531228313671058</v>
      </c>
    </row>
    <row r="22" spans="1:17" x14ac:dyDescent="0.25">
      <c r="A22" s="11" t="s">
        <v>14</v>
      </c>
      <c r="B22" s="14">
        <v>50.406234455314213</v>
      </c>
      <c r="C22" s="14">
        <v>49.763103346165231</v>
      </c>
      <c r="D22" s="14">
        <v>47.222603209436294</v>
      </c>
      <c r="E22" s="14">
        <v>48.07950249969516</v>
      </c>
      <c r="F22" s="14">
        <v>57.429837518463813</v>
      </c>
      <c r="G22" s="14">
        <v>52.595083000630382</v>
      </c>
      <c r="H22" s="14">
        <v>53.163285800361514</v>
      </c>
      <c r="I22" s="14">
        <v>50.385655614544724</v>
      </c>
      <c r="J22" s="14">
        <v>48.173431734317347</v>
      </c>
      <c r="K22" s="14">
        <v>48.985239852398529</v>
      </c>
      <c r="L22" s="14">
        <v>53.266787658802173</v>
      </c>
      <c r="M22" s="14">
        <v>60.323396766032346</v>
      </c>
      <c r="N22" s="14">
        <v>61.973449068164413</v>
      </c>
      <c r="O22" s="14">
        <v>62.309343576996945</v>
      </c>
      <c r="P22" s="14">
        <v>64.338734971249352</v>
      </c>
      <c r="Q22" s="14">
        <v>66.222093360394325</v>
      </c>
    </row>
    <row r="23" spans="1:17" x14ac:dyDescent="0.25">
      <c r="A23" s="11" t="s">
        <v>13</v>
      </c>
      <c r="B23" s="14">
        <v>20.627400626515094</v>
      </c>
      <c r="C23" s="14">
        <v>22.386530308814372</v>
      </c>
      <c r="D23" s="14">
        <v>22.128078995912755</v>
      </c>
      <c r="E23" s="14">
        <v>22.524849594559246</v>
      </c>
      <c r="F23" s="14">
        <v>23.693291258554979</v>
      </c>
      <c r="G23" s="14">
        <v>23.229114417878836</v>
      </c>
      <c r="H23" s="14">
        <v>25.145584342664634</v>
      </c>
      <c r="I23" s="14">
        <v>25.014123609833263</v>
      </c>
      <c r="J23" s="14">
        <v>24.345983124725077</v>
      </c>
      <c r="K23" s="14">
        <v>23.530044605543004</v>
      </c>
      <c r="L23" s="14">
        <v>26.152224764157005</v>
      </c>
      <c r="M23" s="14">
        <v>31.160736154866175</v>
      </c>
      <c r="N23" s="14">
        <v>33.148139956650596</v>
      </c>
      <c r="O23" s="14">
        <v>31.931918537747212</v>
      </c>
      <c r="P23" s="14">
        <v>37.644591997204266</v>
      </c>
      <c r="Q23" s="14">
        <v>40.802133943031343</v>
      </c>
    </row>
    <row r="24" spans="1:17" x14ac:dyDescent="0.25">
      <c r="A24" s="23" t="s">
        <v>37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x14ac:dyDescent="0.25">
      <c r="A25" s="11" t="s">
        <v>16</v>
      </c>
      <c r="B25" s="14">
        <v>14.057507987220447</v>
      </c>
      <c r="C25" s="14">
        <v>15.346113891774483</v>
      </c>
      <c r="D25" s="14">
        <v>17.053382254147074</v>
      </c>
      <c r="E25" s="14">
        <v>18.139590281086232</v>
      </c>
      <c r="F25" s="14">
        <v>20.120441619270661</v>
      </c>
      <c r="G25" s="14">
        <v>30.658295518120219</v>
      </c>
      <c r="H25" s="14">
        <v>36.541143654114364</v>
      </c>
      <c r="I25" s="14">
        <v>41.027464225402191</v>
      </c>
      <c r="J25" s="14">
        <v>52.458168017940309</v>
      </c>
      <c r="K25" s="14">
        <v>38.321966284905415</v>
      </c>
      <c r="L25" s="14">
        <v>31.577991646994736</v>
      </c>
      <c r="M25" s="14">
        <v>32.566024268379728</v>
      </c>
      <c r="N25" s="14">
        <v>34.459879742898607</v>
      </c>
      <c r="O25" s="14">
        <v>35.280373831775705</v>
      </c>
      <c r="P25" s="14">
        <v>41.44385026737968</v>
      </c>
      <c r="Q25" s="14">
        <v>42.013763129300976</v>
      </c>
    </row>
    <row r="26" spans="1:17" x14ac:dyDescent="0.25">
      <c r="A26" s="11" t="s">
        <v>15</v>
      </c>
      <c r="B26" s="13">
        <v>22.376172298411802</v>
      </c>
      <c r="C26" s="13">
        <v>23.606880487367853</v>
      </c>
      <c r="D26" s="13">
        <v>26.188437795701347</v>
      </c>
      <c r="E26" s="13">
        <v>26.120857699805068</v>
      </c>
      <c r="F26" s="13">
        <v>27.759454208647721</v>
      </c>
      <c r="G26" s="13">
        <v>27.715692773936929</v>
      </c>
      <c r="H26" s="13">
        <v>35.135395586392988</v>
      </c>
      <c r="I26" s="13">
        <v>34.360772410905852</v>
      </c>
      <c r="J26" s="13">
        <v>33.613492151842365</v>
      </c>
      <c r="K26" s="13">
        <v>30.211581291759465</v>
      </c>
      <c r="L26" s="13">
        <v>33.226133047465908</v>
      </c>
      <c r="M26" s="14">
        <v>36.117823786819933</v>
      </c>
      <c r="N26" s="14">
        <v>40.170515097690938</v>
      </c>
      <c r="O26" s="14">
        <v>40.468306527909178</v>
      </c>
      <c r="P26" s="14">
        <v>45.616987179487175</v>
      </c>
      <c r="Q26" s="14">
        <v>49.133643510348143</v>
      </c>
    </row>
    <row r="27" spans="1:17" x14ac:dyDescent="0.25">
      <c r="A27" s="11" t="s">
        <v>46</v>
      </c>
      <c r="B27" s="6">
        <v>32.466292805154517</v>
      </c>
      <c r="C27" s="6">
        <v>34.247317654709008</v>
      </c>
      <c r="D27" s="6">
        <v>34.888311688311688</v>
      </c>
      <c r="E27" s="6">
        <v>37.755775577557756</v>
      </c>
      <c r="F27" s="6">
        <v>40.787857518862957</v>
      </c>
      <c r="G27" s="6">
        <v>43.831494483450349</v>
      </c>
      <c r="H27" s="6">
        <v>52.455795677799614</v>
      </c>
      <c r="I27" s="6">
        <v>52.001270648030498</v>
      </c>
      <c r="J27" s="6">
        <v>49.676161730491103</v>
      </c>
      <c r="K27" s="6">
        <v>45.244858538802404</v>
      </c>
      <c r="L27" s="6">
        <v>46.921933466605161</v>
      </c>
      <c r="M27" s="14">
        <v>47.142668019946164</v>
      </c>
      <c r="N27" s="14">
        <v>51.923338934556519</v>
      </c>
      <c r="O27" s="14">
        <v>53.14652203856749</v>
      </c>
      <c r="P27" s="14">
        <v>56.939772545250676</v>
      </c>
      <c r="Q27" s="14">
        <v>60.984920786409624</v>
      </c>
    </row>
    <row r="28" spans="1:17" x14ac:dyDescent="0.25">
      <c r="A28" s="11" t="s">
        <v>14</v>
      </c>
      <c r="B28" s="13">
        <v>38.213836477987421</v>
      </c>
      <c r="C28" s="13">
        <v>48.009888751545112</v>
      </c>
      <c r="D28" s="13">
        <v>44.896865791588539</v>
      </c>
      <c r="E28" s="13">
        <v>47.228968867299628</v>
      </c>
      <c r="F28" s="13">
        <v>49.432650073206439</v>
      </c>
      <c r="G28" s="13">
        <v>56.604104543062618</v>
      </c>
      <c r="H28" s="13">
        <v>64.721529509559446</v>
      </c>
      <c r="I28" s="13">
        <v>62.990157787845646</v>
      </c>
      <c r="J28" s="13">
        <v>61.73628428927681</v>
      </c>
      <c r="K28" s="13">
        <v>58.865994886449094</v>
      </c>
      <c r="L28" s="13">
        <v>62.241014799154335</v>
      </c>
      <c r="M28" s="14">
        <v>67.601582164688949</v>
      </c>
      <c r="N28" s="14">
        <v>72.640692640692635</v>
      </c>
      <c r="O28" s="14">
        <v>72.215527629540361</v>
      </c>
      <c r="P28" s="14">
        <v>73.659527903704856</v>
      </c>
      <c r="Q28" s="14">
        <v>76.052269601100406</v>
      </c>
    </row>
    <row r="29" spans="1:17" x14ac:dyDescent="0.25">
      <c r="A29" s="11" t="s">
        <v>13</v>
      </c>
      <c r="B29" s="13">
        <v>21.750022528611339</v>
      </c>
      <c r="C29" s="13">
        <v>23.993377250149717</v>
      </c>
      <c r="D29" s="13">
        <v>25.765910167207025</v>
      </c>
      <c r="E29" s="13">
        <v>27.694730017597479</v>
      </c>
      <c r="F29" s="13">
        <v>30.591397849462364</v>
      </c>
      <c r="G29" s="13">
        <v>35.249789679059198</v>
      </c>
      <c r="H29" s="13">
        <v>43.43449188037328</v>
      </c>
      <c r="I29" s="13">
        <v>44.568674882383192</v>
      </c>
      <c r="J29" s="13">
        <v>46.226796969872204</v>
      </c>
      <c r="K29" s="13">
        <v>40.578608298987632</v>
      </c>
      <c r="L29" s="13">
        <v>42.71399942742628</v>
      </c>
      <c r="M29" s="14">
        <v>44.360779844519513</v>
      </c>
      <c r="N29" s="14">
        <v>49.139038807504498</v>
      </c>
      <c r="O29" s="14">
        <v>50.538648879917503</v>
      </c>
      <c r="P29" s="14">
        <v>55.107487027427723</v>
      </c>
      <c r="Q29" s="14">
        <v>59.124702209808589</v>
      </c>
    </row>
    <row r="30" spans="1:17" x14ac:dyDescent="0.25">
      <c r="A30" s="23" t="s">
        <v>38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/>
      <c r="N30" s="14"/>
      <c r="O30" s="14"/>
      <c r="P30" s="14"/>
      <c r="Q30" s="14"/>
    </row>
    <row r="31" spans="1:17" x14ac:dyDescent="0.25">
      <c r="A31" s="11" t="s">
        <v>16</v>
      </c>
      <c r="B31" s="13">
        <v>20.501618754144403</v>
      </c>
      <c r="C31" s="13">
        <v>19.631771409133432</v>
      </c>
      <c r="D31" s="13">
        <v>24.111426730002623</v>
      </c>
      <c r="E31" s="13">
        <v>29.139497296996041</v>
      </c>
      <c r="F31" s="13">
        <v>31.24859175330737</v>
      </c>
      <c r="G31" s="13">
        <v>29.965131744491174</v>
      </c>
      <c r="H31" s="13">
        <v>35.903266716228629</v>
      </c>
      <c r="I31" s="13">
        <v>40.112507601864991</v>
      </c>
      <c r="J31" s="13">
        <v>41.973944399209032</v>
      </c>
      <c r="K31" s="13">
        <v>44.644464446444644</v>
      </c>
      <c r="L31" s="13">
        <v>50.486656200941916</v>
      </c>
      <c r="M31" s="14">
        <v>51.401446654611213</v>
      </c>
      <c r="N31" s="14">
        <v>56.09210820478426</v>
      </c>
      <c r="O31" s="14">
        <v>55.069185737094195</v>
      </c>
      <c r="P31" s="14">
        <v>58.899138061394218</v>
      </c>
      <c r="Q31" s="14">
        <v>60.878412752246902</v>
      </c>
    </row>
    <row r="32" spans="1:17" x14ac:dyDescent="0.25">
      <c r="A32" s="11" t="s">
        <v>15</v>
      </c>
      <c r="B32" s="13">
        <v>28.326232501521609</v>
      </c>
      <c r="C32" s="13">
        <v>26.569401686521214</v>
      </c>
      <c r="D32" s="13">
        <v>31.191228763334649</v>
      </c>
      <c r="E32" s="13">
        <v>34.744691869497672</v>
      </c>
      <c r="F32" s="13">
        <v>36.043933054393307</v>
      </c>
      <c r="G32" s="13">
        <v>34.928481074243457</v>
      </c>
      <c r="H32" s="13">
        <v>39.788426954406006</v>
      </c>
      <c r="I32" s="13">
        <v>43.578528827037772</v>
      </c>
      <c r="J32" s="13">
        <v>45.69434205676373</v>
      </c>
      <c r="K32" s="13">
        <v>47.100287613748883</v>
      </c>
      <c r="L32" s="13">
        <v>51.443311941613189</v>
      </c>
      <c r="M32" s="14">
        <v>52.755766860362741</v>
      </c>
      <c r="N32" s="14">
        <v>55.540112483030576</v>
      </c>
      <c r="O32" s="14">
        <v>56.727247598645569</v>
      </c>
      <c r="P32" s="14">
        <v>59.34855884983147</v>
      </c>
      <c r="Q32" s="14">
        <v>61.289308176100633</v>
      </c>
    </row>
    <row r="33" spans="1:17" x14ac:dyDescent="0.25">
      <c r="A33" s="11" t="s">
        <v>46</v>
      </c>
      <c r="B33" s="13">
        <v>34.611083776893139</v>
      </c>
      <c r="C33" s="13">
        <v>33.434031192918361</v>
      </c>
      <c r="D33" s="13">
        <v>36.970828012965328</v>
      </c>
      <c r="E33" s="13">
        <v>44.514946804146263</v>
      </c>
      <c r="F33" s="13">
        <v>45.310473621414118</v>
      </c>
      <c r="G33" s="13">
        <v>39.829954218443426</v>
      </c>
      <c r="H33" s="13">
        <v>43.797435509330334</v>
      </c>
      <c r="I33" s="13">
        <v>48.095477893040588</v>
      </c>
      <c r="J33" s="13">
        <v>50.772161870042318</v>
      </c>
      <c r="K33" s="13">
        <v>52.343566697348706</v>
      </c>
      <c r="L33" s="13">
        <v>56.302418013412002</v>
      </c>
      <c r="M33" s="14">
        <v>56.559079775524758</v>
      </c>
      <c r="N33" s="14">
        <v>58.362190397934036</v>
      </c>
      <c r="O33" s="14">
        <v>60.464608214389749</v>
      </c>
      <c r="P33" s="14">
        <v>64.622628521078283</v>
      </c>
      <c r="Q33" s="14">
        <v>69.094110741537861</v>
      </c>
    </row>
    <row r="34" spans="1:17" x14ac:dyDescent="0.25">
      <c r="A34" s="11" t="s">
        <v>14</v>
      </c>
      <c r="B34" s="6">
        <v>53.651298357180707</v>
      </c>
      <c r="C34" s="6">
        <v>54.183230100767311</v>
      </c>
      <c r="D34" s="6">
        <v>55.836901880469192</v>
      </c>
      <c r="E34" s="6">
        <v>58.211396109485278</v>
      </c>
      <c r="F34" s="6">
        <v>60.341485237101097</v>
      </c>
      <c r="G34" s="6">
        <v>58.130538753692505</v>
      </c>
      <c r="H34" s="6">
        <v>60.776978417266193</v>
      </c>
      <c r="I34" s="6">
        <v>64.362456922765048</v>
      </c>
      <c r="J34" s="6">
        <v>67.989080982711556</v>
      </c>
      <c r="K34" s="6">
        <v>69.636717854687149</v>
      </c>
      <c r="L34" s="6">
        <v>70.024725432695064</v>
      </c>
      <c r="M34" s="14">
        <v>68.251710356973518</v>
      </c>
      <c r="N34" s="14">
        <v>64.778120997513753</v>
      </c>
      <c r="O34" s="14">
        <v>65.352517985611513</v>
      </c>
      <c r="P34" s="14">
        <v>70.218631788164387</v>
      </c>
      <c r="Q34" s="14">
        <v>69.77175298343181</v>
      </c>
    </row>
    <row r="35" spans="1:17" x14ac:dyDescent="0.25">
      <c r="A35" s="11" t="s">
        <v>13</v>
      </c>
      <c r="B35" s="13">
        <v>28.161926924355523</v>
      </c>
      <c r="C35" s="13">
        <v>27.779941998874609</v>
      </c>
      <c r="D35" s="13">
        <v>32.272530232140987</v>
      </c>
      <c r="E35" s="13">
        <v>37.984162246301253</v>
      </c>
      <c r="F35" s="13">
        <v>40.126726437519586</v>
      </c>
      <c r="G35" s="13">
        <v>37.854571099810698</v>
      </c>
      <c r="H35" s="13">
        <v>42.768980418947031</v>
      </c>
      <c r="I35" s="13">
        <v>47.158660754291368</v>
      </c>
      <c r="J35" s="13">
        <v>50.104804289381356</v>
      </c>
      <c r="K35" s="13">
        <v>52.098365710761641</v>
      </c>
      <c r="L35" s="13">
        <v>56.077776640231846</v>
      </c>
      <c r="M35" s="14">
        <v>56.446387948843679</v>
      </c>
      <c r="N35" s="14">
        <v>58.177051991196038</v>
      </c>
      <c r="O35" s="14">
        <v>59.785914735586211</v>
      </c>
      <c r="P35" s="14">
        <v>63.784115302054587</v>
      </c>
      <c r="Q35" s="14">
        <v>67.068917193485106</v>
      </c>
    </row>
    <row r="36" spans="1:17" x14ac:dyDescent="0.25">
      <c r="A36" s="23" t="s">
        <v>39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4"/>
      <c r="N36" s="14"/>
      <c r="O36" s="14"/>
      <c r="P36" s="14"/>
      <c r="Q36" s="14"/>
    </row>
    <row r="37" spans="1:17" x14ac:dyDescent="0.25">
      <c r="A37" s="11" t="s">
        <v>16</v>
      </c>
      <c r="B37" s="13">
        <v>20.964463878795346</v>
      </c>
      <c r="C37" s="13">
        <v>23.65013774104683</v>
      </c>
      <c r="D37" s="13">
        <v>25.566561608884886</v>
      </c>
      <c r="E37" s="13">
        <v>25.615153124446806</v>
      </c>
      <c r="F37" s="13">
        <v>26.419777601270848</v>
      </c>
      <c r="G37" s="13">
        <v>26.432333655809952</v>
      </c>
      <c r="H37" s="13">
        <v>31.790691559295293</v>
      </c>
      <c r="I37" s="13">
        <v>33.93051877239445</v>
      </c>
      <c r="J37" s="13">
        <v>31.833558863328822</v>
      </c>
      <c r="K37" s="13">
        <v>32.231404958677686</v>
      </c>
      <c r="L37" s="13">
        <v>33.467571004662993</v>
      </c>
      <c r="M37" s="14">
        <v>39.733152419719588</v>
      </c>
      <c r="N37" s="14">
        <v>40.936739659367397</v>
      </c>
      <c r="O37" s="14">
        <v>43.803116147308778</v>
      </c>
      <c r="P37" s="14">
        <v>47.788750536711035</v>
      </c>
      <c r="Q37" s="14">
        <v>48.619768477292965</v>
      </c>
    </row>
    <row r="38" spans="1:17" x14ac:dyDescent="0.25">
      <c r="A38" s="11" t="s">
        <v>15</v>
      </c>
      <c r="B38" s="13">
        <v>29.613269239097484</v>
      </c>
      <c r="C38" s="13">
        <v>31.204489587681461</v>
      </c>
      <c r="D38" s="13">
        <v>30.401285626506592</v>
      </c>
      <c r="E38" s="13">
        <v>28.278495333270481</v>
      </c>
      <c r="F38" s="13">
        <v>29.895548118852044</v>
      </c>
      <c r="G38" s="13">
        <v>31.322782920274712</v>
      </c>
      <c r="H38" s="13">
        <v>34.050301581882323</v>
      </c>
      <c r="I38" s="13">
        <v>37.888410070310726</v>
      </c>
      <c r="J38" s="13">
        <v>38.814215742111855</v>
      </c>
      <c r="K38" s="13">
        <v>37.151684031984495</v>
      </c>
      <c r="L38" s="13">
        <v>38.289676425269647</v>
      </c>
      <c r="M38" s="14">
        <v>43.416181914331041</v>
      </c>
      <c r="N38" s="14">
        <v>46.974129966122575</v>
      </c>
      <c r="O38" s="14">
        <v>47.641175080727734</v>
      </c>
      <c r="P38" s="14">
        <v>49.85187623436471</v>
      </c>
      <c r="Q38" s="14">
        <v>51.669907837997798</v>
      </c>
    </row>
    <row r="39" spans="1:17" x14ac:dyDescent="0.25">
      <c r="A39" s="11" t="s">
        <v>46</v>
      </c>
      <c r="B39" s="16">
        <v>44.936234058514628</v>
      </c>
      <c r="C39" s="16">
        <v>48.409644231524382</v>
      </c>
      <c r="D39" s="16">
        <v>46.493278784336646</v>
      </c>
      <c r="E39" s="16">
        <v>45.830243376255645</v>
      </c>
      <c r="F39" s="16">
        <v>44.63299131807419</v>
      </c>
      <c r="G39" s="16">
        <v>45.197740112994353</v>
      </c>
      <c r="H39" s="16">
        <v>49.997105308863546</v>
      </c>
      <c r="I39" s="16">
        <v>50.879217496428176</v>
      </c>
      <c r="J39" s="16">
        <v>50.667218371780287</v>
      </c>
      <c r="K39" s="16">
        <v>49.436802491565011</v>
      </c>
      <c r="L39" s="16">
        <v>49.410275879524171</v>
      </c>
      <c r="M39" s="14">
        <v>57.429467084639498</v>
      </c>
      <c r="N39" s="14">
        <v>59.052298467688203</v>
      </c>
      <c r="O39" s="14">
        <v>60.612447309695014</v>
      </c>
      <c r="P39" s="14">
        <v>61.501886199308395</v>
      </c>
      <c r="Q39" s="14">
        <v>62.633118782913989</v>
      </c>
    </row>
    <row r="40" spans="1:17" x14ac:dyDescent="0.25">
      <c r="A40" s="11" t="s">
        <v>14</v>
      </c>
      <c r="B40" s="16">
        <v>63.787375415282391</v>
      </c>
      <c r="C40" s="16">
        <v>67.591125198098254</v>
      </c>
      <c r="D40" s="16">
        <v>69.70630033159641</v>
      </c>
      <c r="E40" s="16">
        <v>66.206735266604298</v>
      </c>
      <c r="F40" s="16">
        <v>62.441514249255633</v>
      </c>
      <c r="G40" s="16">
        <v>61.497431845120509</v>
      </c>
      <c r="H40" s="16">
        <v>69.831136738056017</v>
      </c>
      <c r="I40" s="16">
        <v>66.402474386236236</v>
      </c>
      <c r="J40" s="16">
        <v>69.836065573770483</v>
      </c>
      <c r="K40" s="16">
        <v>69.174365742777539</v>
      </c>
      <c r="L40" s="16">
        <v>73.568661213947479</v>
      </c>
      <c r="M40" s="14">
        <v>72.926093514328798</v>
      </c>
      <c r="N40" s="14">
        <v>72.395650648895128</v>
      </c>
      <c r="O40" s="14">
        <v>74.72654955253563</v>
      </c>
      <c r="P40" s="14">
        <v>74.552977685828282</v>
      </c>
      <c r="Q40" s="14">
        <v>74.011370814908403</v>
      </c>
    </row>
    <row r="41" spans="1:17" x14ac:dyDescent="0.25">
      <c r="A41" s="11" t="s">
        <v>13</v>
      </c>
      <c r="B41" s="17">
        <v>32.81979796516891</v>
      </c>
      <c r="C41" s="17">
        <v>35.903041825095059</v>
      </c>
      <c r="D41" s="17">
        <v>36.543049644036415</v>
      </c>
      <c r="E41" s="17">
        <v>35.880746207938628</v>
      </c>
      <c r="F41" s="17">
        <v>36.778672032193157</v>
      </c>
      <c r="G41" s="17">
        <v>37.939605064876609</v>
      </c>
      <c r="H41" s="17">
        <v>43.182058382126023</v>
      </c>
      <c r="I41" s="17">
        <v>45.447644751823894</v>
      </c>
      <c r="J41" s="17">
        <v>46.670324534129939</v>
      </c>
      <c r="K41" s="17">
        <v>46.066573682786185</v>
      </c>
      <c r="L41" s="17">
        <v>47.707261048959971</v>
      </c>
      <c r="M41" s="14">
        <v>53.020091556459818</v>
      </c>
      <c r="N41" s="14">
        <v>56.000782710788364</v>
      </c>
      <c r="O41" s="14">
        <v>57.836644591611474</v>
      </c>
      <c r="P41" s="14">
        <v>59.677488435840331</v>
      </c>
      <c r="Q41" s="14">
        <v>61.140625328097762</v>
      </c>
    </row>
    <row r="42" spans="1:17" x14ac:dyDescent="0.25">
      <c r="A42" s="23" t="s">
        <v>40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8"/>
      <c r="M42" s="14"/>
      <c r="N42" s="14"/>
      <c r="O42" s="14"/>
      <c r="P42" s="14"/>
      <c r="Q42" s="14"/>
    </row>
    <row r="43" spans="1:17" x14ac:dyDescent="0.25">
      <c r="A43" s="11" t="s">
        <v>16</v>
      </c>
      <c r="B43" s="14">
        <v>26.292529937274285</v>
      </c>
      <c r="C43" s="14">
        <v>32.691620510988031</v>
      </c>
      <c r="D43" s="14">
        <v>33.036965450591929</v>
      </c>
      <c r="E43" s="14">
        <v>33.503060227331169</v>
      </c>
      <c r="F43" s="14">
        <v>33.501473588755381</v>
      </c>
      <c r="G43" s="14">
        <v>33.692361434559857</v>
      </c>
      <c r="H43" s="14">
        <v>40.012302014454868</v>
      </c>
      <c r="I43" s="14">
        <v>39.232562309485388</v>
      </c>
      <c r="J43" s="14">
        <v>42.221999197109596</v>
      </c>
      <c r="K43" s="14">
        <v>47.020248504371835</v>
      </c>
      <c r="L43" s="14">
        <v>52.112109427383672</v>
      </c>
      <c r="M43" s="14">
        <v>47.337278106508876</v>
      </c>
      <c r="N43" s="14">
        <v>49.054706355591307</v>
      </c>
      <c r="O43" s="14">
        <v>50.245338567222767</v>
      </c>
      <c r="P43" s="14">
        <v>54.332983193277308</v>
      </c>
      <c r="Q43" s="14">
        <v>55.552109181141439</v>
      </c>
    </row>
    <row r="44" spans="1:17" ht="15" customHeight="1" x14ac:dyDescent="0.25">
      <c r="A44" s="11" t="s">
        <v>15</v>
      </c>
      <c r="B44" s="14">
        <v>37.731688107114728</v>
      </c>
      <c r="C44" s="14">
        <v>42.531298233579143</v>
      </c>
      <c r="D44" s="14">
        <v>40.345452135883733</v>
      </c>
      <c r="E44" s="14">
        <v>41.771466644457398</v>
      </c>
      <c r="F44" s="14">
        <v>39.941640920013732</v>
      </c>
      <c r="G44" s="14">
        <v>39.193462280809818</v>
      </c>
      <c r="H44" s="14">
        <v>43.531483549523237</v>
      </c>
      <c r="I44" s="14">
        <v>42.733819385427388</v>
      </c>
      <c r="J44" s="14">
        <v>41.935904116727464</v>
      </c>
      <c r="K44" s="14">
        <v>47.402687997023676</v>
      </c>
      <c r="L44" s="18">
        <v>50.17024952990802</v>
      </c>
      <c r="M44" s="14">
        <v>52.048041118162267</v>
      </c>
      <c r="N44" s="14">
        <v>56.254779853599914</v>
      </c>
      <c r="O44" s="14">
        <v>57.359763812737242</v>
      </c>
      <c r="P44" s="14">
        <v>60.30887527694513</v>
      </c>
      <c r="Q44" s="14">
        <v>60.606268431520469</v>
      </c>
    </row>
    <row r="45" spans="1:17" ht="16.5" customHeight="1" x14ac:dyDescent="0.25">
      <c r="A45" s="11" t="s">
        <v>46</v>
      </c>
      <c r="B45" s="14">
        <v>47.738693467336688</v>
      </c>
      <c r="C45" s="14">
        <v>52.674897119341566</v>
      </c>
      <c r="D45" s="14">
        <v>48.525515001282159</v>
      </c>
      <c r="E45" s="14">
        <v>50.902411755310652</v>
      </c>
      <c r="F45" s="14">
        <v>48.3272701333904</v>
      </c>
      <c r="G45" s="14">
        <v>48.507809903622466</v>
      </c>
      <c r="H45" s="14">
        <v>53.154018571886006</v>
      </c>
      <c r="I45" s="14">
        <v>52.560380863910829</v>
      </c>
      <c r="J45" s="14">
        <v>54.938978829389782</v>
      </c>
      <c r="K45" s="14">
        <v>58.72576177285319</v>
      </c>
      <c r="L45" s="18">
        <v>62.498902835074169</v>
      </c>
      <c r="M45" s="14">
        <v>61.234597728920029</v>
      </c>
      <c r="N45" s="14">
        <v>64.824824046350656</v>
      </c>
      <c r="O45" s="14">
        <v>65.310843030497139</v>
      </c>
      <c r="P45" s="14">
        <v>67.035760298060524</v>
      </c>
      <c r="Q45" s="14">
        <v>68.358258557660349</v>
      </c>
    </row>
    <row r="46" spans="1:17" ht="15.75" customHeight="1" x14ac:dyDescent="0.25">
      <c r="A46" s="11" t="s">
        <v>14</v>
      </c>
      <c r="B46" s="14">
        <v>71.204644412191584</v>
      </c>
      <c r="C46" s="14">
        <v>73.713865752082313</v>
      </c>
      <c r="D46" s="14">
        <v>68.499127399650959</v>
      </c>
      <c r="E46" s="14">
        <v>66.708359391286223</v>
      </c>
      <c r="F46" s="14">
        <v>70.059246720270835</v>
      </c>
      <c r="G46" s="14">
        <v>70.846036585365852</v>
      </c>
      <c r="H46" s="14">
        <v>69.747117887690592</v>
      </c>
      <c r="I46" s="14">
        <v>70.360110803324105</v>
      </c>
      <c r="J46" s="14">
        <v>73.934266189391479</v>
      </c>
      <c r="K46" s="14">
        <v>76.451361867704279</v>
      </c>
      <c r="L46" s="18">
        <v>75.609756097560975</v>
      </c>
      <c r="M46" s="14">
        <v>72.385214652743244</v>
      </c>
      <c r="N46" s="14">
        <v>74.991859329208737</v>
      </c>
      <c r="O46" s="14">
        <v>78.024727700912564</v>
      </c>
      <c r="P46" s="14">
        <v>80.494357872111763</v>
      </c>
      <c r="Q46" s="14">
        <v>81.431358205315775</v>
      </c>
    </row>
    <row r="47" spans="1:17" ht="15" customHeight="1" x14ac:dyDescent="0.25">
      <c r="A47" s="11" t="s">
        <v>13</v>
      </c>
      <c r="B47" s="14">
        <v>37.13010758787604</v>
      </c>
      <c r="C47" s="14">
        <v>42.786760572694511</v>
      </c>
      <c r="D47" s="14">
        <v>41.578461796527719</v>
      </c>
      <c r="E47" s="14">
        <v>42.97584572857707</v>
      </c>
      <c r="F47" s="14">
        <v>42.391905248521603</v>
      </c>
      <c r="G47" s="14">
        <v>42.61889356195406</v>
      </c>
      <c r="H47" s="14">
        <v>47.816902637872943</v>
      </c>
      <c r="I47" s="14">
        <v>47.861478296260906</v>
      </c>
      <c r="J47" s="14">
        <v>49.713745292418892</v>
      </c>
      <c r="K47" s="14">
        <v>54.655500035188965</v>
      </c>
      <c r="L47" s="18">
        <v>58.442404918350455</v>
      </c>
      <c r="M47" s="14">
        <v>57.736532046277233</v>
      </c>
      <c r="N47" s="14">
        <v>61.689972250938574</v>
      </c>
      <c r="O47" s="14">
        <v>63.385401670025907</v>
      </c>
      <c r="P47" s="14">
        <v>66.106260281649398</v>
      </c>
      <c r="Q47" s="14">
        <v>67.518762144143182</v>
      </c>
    </row>
    <row r="48" spans="1:17" x14ac:dyDescent="0.25">
      <c r="A48" s="23" t="s">
        <v>41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1:17" x14ac:dyDescent="0.25">
      <c r="A49" s="11" t="s">
        <v>16</v>
      </c>
      <c r="B49" s="14">
        <v>22.754833994983311</v>
      </c>
      <c r="C49" s="14">
        <v>22.956165937449359</v>
      </c>
      <c r="D49" s="14">
        <v>25.904629276071965</v>
      </c>
      <c r="E49" s="14">
        <v>26.319440875687345</v>
      </c>
      <c r="F49" s="14">
        <v>26.561681318041568</v>
      </c>
      <c r="G49" s="14">
        <v>24.938852304797742</v>
      </c>
      <c r="H49" s="14">
        <v>28.237088852507814</v>
      </c>
      <c r="I49" s="14">
        <v>29.071511918653108</v>
      </c>
      <c r="J49" s="14">
        <v>31.671525753158409</v>
      </c>
      <c r="K49" s="14">
        <v>33.340986052918559</v>
      </c>
      <c r="L49" s="14">
        <v>36.232636635077242</v>
      </c>
      <c r="M49" s="14">
        <v>40.756066769532893</v>
      </c>
      <c r="N49" s="14">
        <v>43.574313741653611</v>
      </c>
      <c r="O49" s="14">
        <v>47.07431246342891</v>
      </c>
      <c r="P49" s="14">
        <v>51.218686526743397</v>
      </c>
      <c r="Q49" s="14">
        <v>53.875586274993822</v>
      </c>
    </row>
    <row r="50" spans="1:17" x14ac:dyDescent="0.25">
      <c r="A50" s="11" t="s">
        <v>15</v>
      </c>
      <c r="B50" s="14">
        <v>36.367531932426864</v>
      </c>
      <c r="C50" s="14">
        <v>36.183745583038871</v>
      </c>
      <c r="D50" s="14">
        <v>36.789544006303743</v>
      </c>
      <c r="E50" s="14">
        <v>35.87473040032264</v>
      </c>
      <c r="F50" s="14">
        <v>35.884545071016731</v>
      </c>
      <c r="G50" s="14">
        <v>33.209855272226051</v>
      </c>
      <c r="H50" s="14">
        <v>35.727433367692534</v>
      </c>
      <c r="I50" s="14">
        <v>37.193971840646256</v>
      </c>
      <c r="J50" s="14">
        <v>37.774065967822445</v>
      </c>
      <c r="K50" s="14">
        <v>40.346595570139456</v>
      </c>
      <c r="L50" s="14">
        <v>43.203046253779817</v>
      </c>
      <c r="M50" s="14">
        <v>45.650281196319739</v>
      </c>
      <c r="N50" s="14">
        <v>47.796904024767798</v>
      </c>
      <c r="O50" s="14">
        <v>50.020185708518369</v>
      </c>
      <c r="P50" s="14">
        <v>53.83402326039819</v>
      </c>
      <c r="Q50" s="14">
        <v>55.718508739201567</v>
      </c>
    </row>
    <row r="51" spans="1:17" x14ac:dyDescent="0.25">
      <c r="A51" s="11" t="s">
        <v>46</v>
      </c>
      <c r="B51" s="14">
        <v>52.866354562317817</v>
      </c>
      <c r="C51" s="14">
        <v>50.8468397734283</v>
      </c>
      <c r="D51" s="14">
        <v>50.854431247771345</v>
      </c>
      <c r="E51" s="14">
        <v>50.93208186677095</v>
      </c>
      <c r="F51" s="14">
        <v>48.702532406628031</v>
      </c>
      <c r="G51" s="14">
        <v>47.596943355739967</v>
      </c>
      <c r="H51" s="14">
        <v>49.160737284378101</v>
      </c>
      <c r="I51" s="14">
        <v>50.129595454828213</v>
      </c>
      <c r="J51" s="14">
        <v>51.723471301254662</v>
      </c>
      <c r="K51" s="14">
        <v>53.505501334210628</v>
      </c>
      <c r="L51" s="14">
        <v>56.391931247654945</v>
      </c>
      <c r="M51" s="14">
        <v>57.466137111354811</v>
      </c>
      <c r="N51" s="14">
        <v>58.457018955025532</v>
      </c>
      <c r="O51" s="14">
        <v>59.547931435826897</v>
      </c>
      <c r="P51" s="14">
        <v>61.910655872286149</v>
      </c>
      <c r="Q51" s="14">
        <v>63.194855845181678</v>
      </c>
    </row>
    <row r="52" spans="1:17" x14ac:dyDescent="0.25">
      <c r="A52" s="11" t="s">
        <v>14</v>
      </c>
      <c r="B52" s="14">
        <v>69.16319575918213</v>
      </c>
      <c r="C52" s="14">
        <v>69.157627834906322</v>
      </c>
      <c r="D52" s="14">
        <v>72.672516359309938</v>
      </c>
      <c r="E52" s="14">
        <v>72.976928974698538</v>
      </c>
      <c r="F52" s="14">
        <v>72.072970854414592</v>
      </c>
      <c r="G52" s="14">
        <v>69.147534161059866</v>
      </c>
      <c r="H52" s="14">
        <v>71.984187707217558</v>
      </c>
      <c r="I52" s="14">
        <v>72.297218666356329</v>
      </c>
      <c r="J52" s="14">
        <v>71.313952276753156</v>
      </c>
      <c r="K52" s="14">
        <v>71.731690622861052</v>
      </c>
      <c r="L52" s="14">
        <v>73.533388807988359</v>
      </c>
      <c r="M52" s="14">
        <v>78.232498758777211</v>
      </c>
      <c r="N52" s="14">
        <v>78.070802208509264</v>
      </c>
      <c r="O52" s="14">
        <v>77.445050008983657</v>
      </c>
      <c r="P52" s="14">
        <v>77.921866521975033</v>
      </c>
      <c r="Q52" s="14">
        <v>77.731455590014747</v>
      </c>
    </row>
    <row r="53" spans="1:17" x14ac:dyDescent="0.25">
      <c r="A53" s="11" t="s">
        <v>13</v>
      </c>
      <c r="B53" s="14">
        <v>38.287037621313274</v>
      </c>
      <c r="C53" s="14">
        <v>38.29565260849737</v>
      </c>
      <c r="D53" s="14">
        <v>40.13180283238659</v>
      </c>
      <c r="E53" s="14">
        <v>40.839158016535599</v>
      </c>
      <c r="F53" s="14">
        <v>40.790978918123876</v>
      </c>
      <c r="G53" s="14">
        <v>39.285285765708117</v>
      </c>
      <c r="H53" s="14">
        <v>42.684626103111938</v>
      </c>
      <c r="I53" s="14">
        <v>44.468483960083447</v>
      </c>
      <c r="J53" s="14">
        <v>46.40810101193005</v>
      </c>
      <c r="K53" s="14">
        <v>48.881978697548071</v>
      </c>
      <c r="L53" s="14">
        <v>52.178960132497345</v>
      </c>
      <c r="M53" s="14">
        <v>54.230402220744303</v>
      </c>
      <c r="N53" s="14">
        <v>56.240224986727505</v>
      </c>
      <c r="O53" s="14">
        <v>58.237542408062183</v>
      </c>
      <c r="P53" s="14">
        <v>61.301591773489228</v>
      </c>
      <c r="Q53" s="14">
        <v>62.846182765006475</v>
      </c>
    </row>
    <row r="54" spans="1:17" x14ac:dyDescent="0.25">
      <c r="A54" s="23" t="s">
        <v>42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1:17" x14ac:dyDescent="0.25">
      <c r="A55" s="11" t="s">
        <v>16</v>
      </c>
      <c r="B55" s="14">
        <v>26.86730132732794</v>
      </c>
      <c r="C55" s="14">
        <v>30.097925311203323</v>
      </c>
      <c r="D55" s="14">
        <v>32.115638282280521</v>
      </c>
      <c r="E55" s="14">
        <v>34.392546179510134</v>
      </c>
      <c r="F55" s="14">
        <v>32.264771298713853</v>
      </c>
      <c r="G55" s="14">
        <v>31.708962582386217</v>
      </c>
      <c r="H55" s="14">
        <v>31.390586604498772</v>
      </c>
      <c r="I55" s="14">
        <v>30.356320073721392</v>
      </c>
      <c r="J55" s="14">
        <v>31.878497202238208</v>
      </c>
      <c r="K55" s="14">
        <v>31.672443674176776</v>
      </c>
      <c r="L55" s="14">
        <v>32.698155280762215</v>
      </c>
      <c r="M55" s="14">
        <v>29.654240342380898</v>
      </c>
      <c r="N55" s="14">
        <v>34.036277835127557</v>
      </c>
      <c r="O55" s="14">
        <v>34.314564436077355</v>
      </c>
      <c r="P55" s="14">
        <v>40.557535107943828</v>
      </c>
      <c r="Q55" s="14">
        <v>39.064443891515303</v>
      </c>
    </row>
    <row r="56" spans="1:17" x14ac:dyDescent="0.25">
      <c r="A56" s="11" t="s">
        <v>15</v>
      </c>
      <c r="B56" s="14">
        <v>44.246345554756772</v>
      </c>
      <c r="C56" s="14">
        <v>47.037219510010303</v>
      </c>
      <c r="D56" s="14">
        <v>45.108695652173914</v>
      </c>
      <c r="E56" s="14">
        <v>44.392830330330327</v>
      </c>
      <c r="F56" s="14">
        <v>41.303407507088963</v>
      </c>
      <c r="G56" s="14">
        <v>42.209210871275019</v>
      </c>
      <c r="H56" s="14">
        <v>41.173574433801804</v>
      </c>
      <c r="I56" s="14">
        <v>36.359199609565643</v>
      </c>
      <c r="J56" s="14">
        <v>37.626262626262623</v>
      </c>
      <c r="K56" s="14">
        <v>36.76647861516949</v>
      </c>
      <c r="L56" s="14">
        <v>36.699118201743211</v>
      </c>
      <c r="M56" s="14">
        <v>34.185661666577701</v>
      </c>
      <c r="N56" s="14">
        <v>37.811954256098247</v>
      </c>
      <c r="O56" s="14">
        <v>38.543140028288541</v>
      </c>
      <c r="P56" s="14">
        <v>43.797174375846723</v>
      </c>
      <c r="Q56" s="14">
        <v>44.373437065851626</v>
      </c>
    </row>
    <row r="57" spans="1:17" x14ac:dyDescent="0.25">
      <c r="A57" s="11" t="s">
        <v>46</v>
      </c>
      <c r="B57" s="14">
        <v>59.731404958677679</v>
      </c>
      <c r="C57" s="14">
        <v>65.058051489146891</v>
      </c>
      <c r="D57" s="14">
        <v>63.063322763524553</v>
      </c>
      <c r="E57" s="14">
        <v>62.138830162085981</v>
      </c>
      <c r="F57" s="14">
        <v>59.235722050338659</v>
      </c>
      <c r="G57" s="14">
        <v>59.095973261180966</v>
      </c>
      <c r="H57" s="14">
        <v>57.08976974642961</v>
      </c>
      <c r="I57" s="14">
        <v>55.6282722513089</v>
      </c>
      <c r="J57" s="14">
        <v>55.724713242961421</v>
      </c>
      <c r="K57" s="14">
        <v>49.626654953880909</v>
      </c>
      <c r="L57" s="14">
        <v>48.390492548063605</v>
      </c>
      <c r="M57" s="14">
        <v>46.16959880852648</v>
      </c>
      <c r="N57" s="14">
        <v>49.052714674151389</v>
      </c>
      <c r="O57" s="14">
        <v>50.158188327366581</v>
      </c>
      <c r="P57" s="14">
        <v>54.167326262466361</v>
      </c>
      <c r="Q57" s="14">
        <v>54.857501013899643</v>
      </c>
    </row>
    <row r="58" spans="1:17" x14ac:dyDescent="0.25">
      <c r="A58" s="11" t="s">
        <v>14</v>
      </c>
      <c r="B58" s="14">
        <v>66.505376344086017</v>
      </c>
      <c r="C58" s="14">
        <v>69.321982365460627</v>
      </c>
      <c r="D58" s="14">
        <v>72.170361726954496</v>
      </c>
      <c r="E58" s="14">
        <v>69.466515323496026</v>
      </c>
      <c r="F58" s="14">
        <v>71.284153005464475</v>
      </c>
      <c r="G58" s="14">
        <v>71.216905513723589</v>
      </c>
      <c r="H58" s="14">
        <v>71.829573934837086</v>
      </c>
      <c r="I58" s="14">
        <v>72.118247554232241</v>
      </c>
      <c r="J58" s="14">
        <v>71.945782058141603</v>
      </c>
      <c r="K58" s="14">
        <v>68.714821763602245</v>
      </c>
      <c r="L58" s="14">
        <v>64.887884581957252</v>
      </c>
      <c r="M58" s="14">
        <v>62.413314840499304</v>
      </c>
      <c r="N58" s="14">
        <v>67.596281540504648</v>
      </c>
      <c r="O58" s="14">
        <v>67.27459016393442</v>
      </c>
      <c r="P58" s="14">
        <v>75.09238728750924</v>
      </c>
      <c r="Q58" s="14">
        <v>75.317725752508352</v>
      </c>
    </row>
    <row r="59" spans="1:17" x14ac:dyDescent="0.25">
      <c r="A59" s="11" t="s">
        <v>13</v>
      </c>
      <c r="B59" s="14">
        <v>39.894922292833321</v>
      </c>
      <c r="C59" s="14">
        <v>43.099351064802121</v>
      </c>
      <c r="D59" s="14">
        <v>43.904827652640201</v>
      </c>
      <c r="E59" s="14">
        <v>45.117335352006052</v>
      </c>
      <c r="F59" s="14">
        <v>43.706661063248582</v>
      </c>
      <c r="G59" s="14">
        <v>44.406675957714405</v>
      </c>
      <c r="H59" s="14">
        <v>44.490138931106621</v>
      </c>
      <c r="I59" s="14">
        <v>42.690496575342465</v>
      </c>
      <c r="J59" s="14">
        <v>44.301889438076209</v>
      </c>
      <c r="K59" s="14">
        <v>43.184648062696844</v>
      </c>
      <c r="L59" s="14">
        <v>42.961697975115882</v>
      </c>
      <c r="M59" s="14">
        <v>40.53796046720575</v>
      </c>
      <c r="N59" s="14">
        <v>44.856514695672303</v>
      </c>
      <c r="O59" s="14">
        <v>46.172142401330419</v>
      </c>
      <c r="P59" s="14">
        <v>51.96066886481394</v>
      </c>
      <c r="Q59" s="14">
        <v>53.070771380876593</v>
      </c>
    </row>
    <row r="60" spans="1:17" x14ac:dyDescent="0.25">
      <c r="A60" s="23" t="s">
        <v>43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1:17" x14ac:dyDescent="0.25">
      <c r="A61" s="11" t="s">
        <v>16</v>
      </c>
      <c r="B61" s="14">
        <v>32.491195835247282</v>
      </c>
      <c r="C61" s="14">
        <v>31.800991679973105</v>
      </c>
      <c r="D61" s="14">
        <v>34.039387308533918</v>
      </c>
      <c r="E61" s="14">
        <v>36.196147762166184</v>
      </c>
      <c r="F61" s="14">
        <v>39.72391057999382</v>
      </c>
      <c r="G61" s="14">
        <v>30.732778548312528</v>
      </c>
      <c r="H61" s="14">
        <v>31.769537083125932</v>
      </c>
      <c r="I61" s="14">
        <v>32.348277353322764</v>
      </c>
      <c r="J61" s="14">
        <v>29.928464481783397</v>
      </c>
      <c r="K61" s="14">
        <v>34.885861561119292</v>
      </c>
      <c r="L61" s="14">
        <v>32.271714922049</v>
      </c>
      <c r="M61" s="14">
        <v>29.877058687079565</v>
      </c>
      <c r="N61" s="14">
        <v>35.676722944921117</v>
      </c>
      <c r="O61" s="14">
        <v>36.469112574474757</v>
      </c>
      <c r="P61" s="14">
        <v>38.933236574746012</v>
      </c>
      <c r="Q61" s="14">
        <v>42.632450331125824</v>
      </c>
    </row>
    <row r="62" spans="1:17" x14ac:dyDescent="0.25">
      <c r="A62" s="11" t="s">
        <v>15</v>
      </c>
      <c r="B62" s="14">
        <v>50.091019417475721</v>
      </c>
      <c r="C62" s="14">
        <v>54.864804134521762</v>
      </c>
      <c r="D62" s="14">
        <v>50.261946340689001</v>
      </c>
      <c r="E62" s="14">
        <v>48.254344391785146</v>
      </c>
      <c r="F62" s="14">
        <v>48.048261178140528</v>
      </c>
      <c r="G62" s="14">
        <v>43.09707993588404</v>
      </c>
      <c r="H62" s="14">
        <v>39.375542064180394</v>
      </c>
      <c r="I62" s="14">
        <v>39.873217115689378</v>
      </c>
      <c r="J62" s="14">
        <v>35.264990328820119</v>
      </c>
      <c r="K62" s="14">
        <v>34.304725006316858</v>
      </c>
      <c r="L62" s="14">
        <v>35.796416792940548</v>
      </c>
      <c r="M62" s="14">
        <v>35.401987353206863</v>
      </c>
      <c r="N62" s="14">
        <v>40.393054760541879</v>
      </c>
      <c r="O62" s="14">
        <v>39.717819868573642</v>
      </c>
      <c r="P62" s="14">
        <v>42.675848499754061</v>
      </c>
      <c r="Q62" s="14">
        <v>46.848063142590092</v>
      </c>
    </row>
    <row r="63" spans="1:17" x14ac:dyDescent="0.25">
      <c r="A63" s="11" t="s">
        <v>46</v>
      </c>
      <c r="B63" s="14">
        <v>63.662544468914106</v>
      </c>
      <c r="C63" s="14">
        <v>65.996037189452821</v>
      </c>
      <c r="D63" s="14">
        <v>66.4230498945889</v>
      </c>
      <c r="E63" s="14">
        <v>61.280724450194043</v>
      </c>
      <c r="F63" s="14">
        <v>59.298741330593373</v>
      </c>
      <c r="G63" s="14">
        <v>55.767051892136863</v>
      </c>
      <c r="H63" s="14">
        <v>56.699751861042181</v>
      </c>
      <c r="I63" s="14">
        <v>57.197452229299358</v>
      </c>
      <c r="J63" s="14">
        <v>53.04803207593487</v>
      </c>
      <c r="K63" s="14">
        <v>52.320574162679421</v>
      </c>
      <c r="L63" s="14">
        <v>51.461394185683027</v>
      </c>
      <c r="M63" s="14">
        <v>49.839021249195106</v>
      </c>
      <c r="N63" s="14">
        <v>52.915082382762989</v>
      </c>
      <c r="O63" s="14">
        <v>52.885856536972156</v>
      </c>
      <c r="P63" s="14">
        <v>54.036411546292975</v>
      </c>
      <c r="Q63" s="14">
        <v>57.383032850348414</v>
      </c>
    </row>
    <row r="64" spans="1:17" x14ac:dyDescent="0.25">
      <c r="A64" s="11" t="s">
        <v>14</v>
      </c>
      <c r="B64" s="14">
        <v>78.801531876548765</v>
      </c>
      <c r="C64" s="14">
        <v>80.394771939183784</v>
      </c>
      <c r="D64" s="14">
        <v>77.31468531468532</v>
      </c>
      <c r="E64" s="14">
        <v>71.048130955289523</v>
      </c>
      <c r="F64" s="14">
        <v>75.28339083292262</v>
      </c>
      <c r="G64" s="14">
        <v>77.744115590771372</v>
      </c>
      <c r="H64" s="14">
        <v>73.863284874729345</v>
      </c>
      <c r="I64" s="14">
        <v>72.00837915684734</v>
      </c>
      <c r="J64" s="14">
        <v>66.859623733719246</v>
      </c>
      <c r="K64" s="14">
        <v>69.833436150524363</v>
      </c>
      <c r="L64" s="14">
        <v>72.727272727272734</v>
      </c>
      <c r="M64" s="14">
        <v>77.40509620384816</v>
      </c>
      <c r="N64" s="14">
        <v>76.335877862595424</v>
      </c>
      <c r="O64" s="14">
        <v>75.129411764705878</v>
      </c>
      <c r="P64" s="14">
        <v>74.885844748858446</v>
      </c>
      <c r="Q64" s="14">
        <v>77.018633540372676</v>
      </c>
    </row>
    <row r="65" spans="1:17" x14ac:dyDescent="0.25">
      <c r="A65" s="11" t="s">
        <v>13</v>
      </c>
      <c r="B65" s="14">
        <v>49.480704055974641</v>
      </c>
      <c r="C65" s="14">
        <v>51.892575928009002</v>
      </c>
      <c r="D65" s="14">
        <v>51.021231239017084</v>
      </c>
      <c r="E65" s="14">
        <v>50.082316207777467</v>
      </c>
      <c r="F65" s="14">
        <v>51.475227856975927</v>
      </c>
      <c r="G65" s="14">
        <v>47.347582922642452</v>
      </c>
      <c r="H65" s="14">
        <v>46.132072879166778</v>
      </c>
      <c r="I65" s="14">
        <v>47.682853972859945</v>
      </c>
      <c r="J65" s="14">
        <v>44.657442907151193</v>
      </c>
      <c r="K65" s="14">
        <v>45.882793592255389</v>
      </c>
      <c r="L65" s="14">
        <v>46.990809368514675</v>
      </c>
      <c r="M65" s="14">
        <v>45.815231464165493</v>
      </c>
      <c r="N65" s="14">
        <v>50.014733616218763</v>
      </c>
      <c r="O65" s="14">
        <v>50.123326286116985</v>
      </c>
      <c r="P65" s="14">
        <v>52.247355193173185</v>
      </c>
      <c r="Q65" s="14">
        <v>56.078284860328779</v>
      </c>
    </row>
    <row r="66" spans="1:17" x14ac:dyDescent="0.25">
      <c r="A66" s="23" t="s">
        <v>44</v>
      </c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1:17" x14ac:dyDescent="0.25">
      <c r="A67" s="11" t="s">
        <v>16</v>
      </c>
      <c r="B67" s="14">
        <v>16.934952461639838</v>
      </c>
      <c r="C67" s="14">
        <v>19.102317041712823</v>
      </c>
      <c r="D67" s="14">
        <v>19.722739233682049</v>
      </c>
      <c r="E67" s="14">
        <v>20.801785560992357</v>
      </c>
      <c r="F67" s="14">
        <v>20.021556455958965</v>
      </c>
      <c r="G67" s="14">
        <v>21.698194883338385</v>
      </c>
      <c r="H67" s="14">
        <v>23.13246249617308</v>
      </c>
      <c r="I67" s="14">
        <v>22.569976849763986</v>
      </c>
      <c r="J67" s="14">
        <v>24.874647185787811</v>
      </c>
      <c r="K67" s="14">
        <v>24.863762888618808</v>
      </c>
      <c r="L67" s="14">
        <v>27.816492450638791</v>
      </c>
      <c r="M67" s="14">
        <v>31.452832951051679</v>
      </c>
      <c r="N67" s="14">
        <v>34.32999826499335</v>
      </c>
      <c r="O67" s="14">
        <v>33.414651146581164</v>
      </c>
      <c r="P67" s="14">
        <v>37.709474372598706</v>
      </c>
      <c r="Q67" s="14">
        <v>41.615868408321241</v>
      </c>
    </row>
    <row r="68" spans="1:17" x14ac:dyDescent="0.25">
      <c r="A68" s="11" t="s">
        <v>15</v>
      </c>
      <c r="B68" s="14">
        <v>32.159436529534176</v>
      </c>
      <c r="C68" s="14">
        <v>30.62184502388877</v>
      </c>
      <c r="D68" s="14">
        <v>29.26526118917127</v>
      </c>
      <c r="E68" s="14">
        <v>28.87726254296339</v>
      </c>
      <c r="F68" s="14">
        <v>27.260912867102288</v>
      </c>
      <c r="G68" s="14">
        <v>25.817058589079316</v>
      </c>
      <c r="H68" s="14">
        <v>27.49187576580896</v>
      </c>
      <c r="I68" s="14">
        <v>26.785340898002424</v>
      </c>
      <c r="J68" s="14">
        <v>28.2649014180957</v>
      </c>
      <c r="K68" s="14">
        <v>29.530080274195004</v>
      </c>
      <c r="L68" s="14">
        <v>31.18422066414978</v>
      </c>
      <c r="M68" s="14">
        <v>33.991448899747425</v>
      </c>
      <c r="N68" s="14">
        <v>36.295191295191295</v>
      </c>
      <c r="O68" s="14">
        <v>36.402934241550952</v>
      </c>
      <c r="P68" s="14">
        <v>41.154466044531112</v>
      </c>
      <c r="Q68" s="14">
        <v>44.563636746822901</v>
      </c>
    </row>
    <row r="69" spans="1:17" x14ac:dyDescent="0.25">
      <c r="A69" s="11" t="s">
        <v>46</v>
      </c>
      <c r="B69" s="14">
        <v>44.030114104223031</v>
      </c>
      <c r="C69" s="14">
        <v>43.115388870450275</v>
      </c>
      <c r="D69" s="14">
        <v>40.754323733942563</v>
      </c>
      <c r="E69" s="14">
        <v>40.802681548308875</v>
      </c>
      <c r="F69" s="14">
        <v>38.834307376401831</v>
      </c>
      <c r="G69" s="14">
        <v>38.000562554589997</v>
      </c>
      <c r="H69" s="14">
        <v>40.625494056944106</v>
      </c>
      <c r="I69" s="14">
        <v>40.123835631384424</v>
      </c>
      <c r="J69" s="14">
        <v>41.586105612668412</v>
      </c>
      <c r="K69" s="14">
        <v>42.517714682126751</v>
      </c>
      <c r="L69" s="14">
        <v>44.45648414985591</v>
      </c>
      <c r="M69" s="14">
        <v>48.500207481178492</v>
      </c>
      <c r="N69" s="14">
        <v>50.582489997646505</v>
      </c>
      <c r="O69" s="14">
        <v>50.186470328149333</v>
      </c>
      <c r="P69" s="14">
        <v>53.536141923161686</v>
      </c>
      <c r="Q69" s="14">
        <v>57.091688671599258</v>
      </c>
    </row>
    <row r="70" spans="1:17" x14ac:dyDescent="0.25">
      <c r="A70" s="11" t="s">
        <v>14</v>
      </c>
      <c r="B70" s="14">
        <v>60.254513169576796</v>
      </c>
      <c r="C70" s="14">
        <v>60.138752321643175</v>
      </c>
      <c r="D70" s="14">
        <v>60.11383999156741</v>
      </c>
      <c r="E70" s="14">
        <v>62.002567394094996</v>
      </c>
      <c r="F70" s="14">
        <v>60.376466136965568</v>
      </c>
      <c r="G70" s="14">
        <v>56.385869565217398</v>
      </c>
      <c r="H70" s="14">
        <v>60.765779500805849</v>
      </c>
      <c r="I70" s="14">
        <v>60.91653163820682</v>
      </c>
      <c r="J70" s="14">
        <v>63.010022886907116</v>
      </c>
      <c r="K70" s="14">
        <v>65.480667970513025</v>
      </c>
      <c r="L70" s="14">
        <v>65.929522934575758</v>
      </c>
      <c r="M70" s="14">
        <v>72.602605062668957</v>
      </c>
      <c r="N70" s="14">
        <v>74.322266219920806</v>
      </c>
      <c r="O70" s="14">
        <v>72.436701509872236</v>
      </c>
      <c r="P70" s="14">
        <v>71.857118815213724</v>
      </c>
      <c r="Q70" s="14">
        <v>74.498047414303187</v>
      </c>
    </row>
    <row r="71" spans="1:17" x14ac:dyDescent="0.25">
      <c r="A71" s="12" t="s">
        <v>13</v>
      </c>
      <c r="B71" s="19">
        <v>31.448281636678267</v>
      </c>
      <c r="C71" s="19">
        <v>32.262134586833504</v>
      </c>
      <c r="D71" s="19">
        <v>31.879764090580316</v>
      </c>
      <c r="E71" s="19">
        <v>32.728459649218919</v>
      </c>
      <c r="F71" s="19">
        <v>32.195270391767217</v>
      </c>
      <c r="G71" s="19">
        <v>31.867628482456421</v>
      </c>
      <c r="H71" s="19">
        <v>34.777626272882877</v>
      </c>
      <c r="I71" s="19">
        <v>34.983941894362367</v>
      </c>
      <c r="J71" s="19">
        <v>37.200278628051173</v>
      </c>
      <c r="K71" s="19">
        <v>38.987463692868005</v>
      </c>
      <c r="L71" s="19">
        <v>41.62359602755869</v>
      </c>
      <c r="M71" s="19">
        <v>44.858779925676238</v>
      </c>
      <c r="N71" s="19">
        <v>47.380132179948454</v>
      </c>
      <c r="O71" s="19">
        <v>47.609491693733581</v>
      </c>
      <c r="P71" s="19">
        <v>51.586886791486052</v>
      </c>
      <c r="Q71" s="19">
        <v>55.509343952456511</v>
      </c>
    </row>
    <row r="72" spans="1:17" x14ac:dyDescent="0.25">
      <c r="A72" s="5" t="s">
        <v>10</v>
      </c>
    </row>
    <row r="73" spans="1:17" x14ac:dyDescent="0.25">
      <c r="A73" s="26" t="str">
        <f>Ficha!$B$7</f>
        <v>Ministério da Saúde/SVS - Sistema de Informações sobre Nascidos Vivos (SINASC)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7" x14ac:dyDescent="0.25">
      <c r="A74" t="s">
        <v>9</v>
      </c>
    </row>
    <row r="75" spans="1:17" x14ac:dyDescent="0.25">
      <c r="A75" s="26" t="str">
        <f>Ficha!$B$12</f>
        <v>1. Como as ocorrências são consideradas pelo número de nascidos vivos, as gestações de gemelares são contados duplamente e os abortamentos e as que deram origem a natimortos não foram contados.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7" x14ac:dyDescent="0.25">
      <c r="A76" s="26" t="str">
        <f>Ficha!$B$13</f>
        <v>2. A proporção de nascidos vivos que não puderam ser levados em conta pela ausência de informação sobre escolaridade ou sobre o local do parto está apresentada na linha "% não considerado".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7" x14ac:dyDescent="0.25">
      <c r="A77" s="26" t="str">
        <f>Ficha!$B$14</f>
        <v>3. As informações sobre escolaridade são declaradas pela própria gestante.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7" x14ac:dyDescent="0.25">
      <c r="A78" s="26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80" spans="1:17" x14ac:dyDescent="0.25">
      <c r="A80" t="s">
        <v>11</v>
      </c>
      <c r="B80" s="1">
        <f>Ficha!$B$18</f>
        <v>42957</v>
      </c>
    </row>
    <row r="81" spans="2:2" x14ac:dyDescent="0.25">
      <c r="B81" s="1" t="str">
        <f>Ficha!$B$19</f>
        <v>CEPI-DSS/ ENSP/FIOCRUZ</v>
      </c>
    </row>
  </sheetData>
  <mergeCells count="6">
    <mergeCell ref="A78:K78"/>
    <mergeCell ref="A3:L3"/>
    <mergeCell ref="A75:K75"/>
    <mergeCell ref="A77:K77"/>
    <mergeCell ref="A73:K73"/>
    <mergeCell ref="A76:K76"/>
  </mergeCells>
  <pageMargins left="0.51181102362204722" right="0.51181102362204722" top="0.78740157480314965" bottom="0.78740157480314965" header="0.31496062992125984" footer="0.31496062992125984"/>
  <pageSetup paperSize="9" scale="7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U122"/>
  <sheetViews>
    <sheetView workbookViewId="0">
      <pane ySplit="4" topLeftCell="A5" activePane="bottomLeft" state="frozen"/>
      <selection pane="bottomLeft" activeCell="F98" sqref="F98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7" customFormat="1" ht="18.75" x14ac:dyDescent="0.3">
      <c r="A1" s="7" t="str">
        <f>Ficha!A2</f>
        <v>Atenção à Saúde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s="7" customFormat="1" ht="18.75" x14ac:dyDescent="0.3">
      <c r="A2" s="7" t="str">
        <f>Ficha!A3</f>
        <v>Indicadores de atenção preventiva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9" customFormat="1" ht="37.5" customHeight="1" x14ac:dyDescent="0.3">
      <c r="A3" s="27" t="str">
        <f>Ficha!A4</f>
        <v>Ind030204RNE - Proporção (%) de nascidos vivos com 7 ou mais consultas de pré-natal, por ano, segundo Brasil, Região Nordeste, estados da região Nordeste e escolaridade da mãe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8"/>
      <c r="N3" s="8"/>
      <c r="O3" s="8"/>
      <c r="P3" s="8"/>
      <c r="Q3" s="8"/>
      <c r="R3" s="8"/>
      <c r="S3" s="8"/>
      <c r="T3" s="8"/>
      <c r="U3" s="8"/>
    </row>
    <row r="4" spans="1:21" s="7" customFormat="1" ht="18.75" x14ac:dyDescent="0.3">
      <c r="A4" s="7" t="s">
        <v>33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x14ac:dyDescent="0.25"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x14ac:dyDescent="0.25"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8" spans="1:21" x14ac:dyDescent="0.25">
      <c r="K8" s="1"/>
    </row>
    <row r="18" ht="15" customHeight="1" x14ac:dyDescent="0.25"/>
    <row r="20" ht="15" customHeight="1" x14ac:dyDescent="0.25"/>
    <row r="21" ht="15" customHeight="1" x14ac:dyDescent="0.25"/>
    <row r="22" ht="15" customHeight="1" x14ac:dyDescent="0.25"/>
    <row r="60" spans="11:11" x14ac:dyDescent="0.25">
      <c r="K60" s="10"/>
    </row>
    <row r="62" spans="11:11" ht="30" customHeight="1" x14ac:dyDescent="0.25">
      <c r="K62" s="10"/>
    </row>
    <row r="63" spans="11:11" ht="30" customHeight="1" x14ac:dyDescent="0.25">
      <c r="K63" s="10"/>
    </row>
    <row r="64" spans="11:11" x14ac:dyDescent="0.25">
      <c r="K64" s="10"/>
    </row>
    <row r="65" spans="11:11" ht="30" customHeight="1" x14ac:dyDescent="0.25">
      <c r="K65" s="10"/>
    </row>
    <row r="113" spans="1:10" x14ac:dyDescent="0.25">
      <c r="A113" s="5" t="s">
        <v>10</v>
      </c>
    </row>
    <row r="114" spans="1:10" x14ac:dyDescent="0.25">
      <c r="A114" s="26" t="str">
        <f>Ficha!$B$7</f>
        <v>Ministério da Saúde/SVS - Sistema de Informações sobre Nascidos Vivos (SINASC)</v>
      </c>
      <c r="B114" s="26"/>
      <c r="C114" s="26"/>
      <c r="D114" s="26"/>
      <c r="E114" s="26"/>
      <c r="F114" s="26"/>
      <c r="G114" s="26"/>
      <c r="H114" s="26"/>
      <c r="I114" s="26"/>
      <c r="J114" s="26"/>
    </row>
    <row r="115" spans="1:10" x14ac:dyDescent="0.25">
      <c r="A115" t="s">
        <v>9</v>
      </c>
    </row>
    <row r="116" spans="1:10" x14ac:dyDescent="0.25">
      <c r="A116" s="26" t="str">
        <f>Ficha!$B$12</f>
        <v>1. Como as ocorrências são consideradas pelo número de nascidos vivos, as gestações de gemelares são contados duplamente e os abortamentos e as que deram origem a natimortos não foram contados.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26" t="str">
        <f>Ficha!$B$13</f>
        <v>2. A proporção de nascidos vivos que não puderam ser levados em conta pela ausência de informação sobre escolaridade ou sobre o local do parto está apresentada na linha "% não considerado".</v>
      </c>
      <c r="B117" s="26"/>
      <c r="C117" s="26"/>
      <c r="D117" s="26"/>
      <c r="E117" s="26"/>
      <c r="F117" s="26"/>
      <c r="G117" s="26"/>
      <c r="H117" s="26"/>
      <c r="I117" s="26"/>
      <c r="J117" s="26"/>
    </row>
    <row r="118" spans="1:10" x14ac:dyDescent="0.25">
      <c r="A118" s="26" t="str">
        <f>Ficha!$B$14</f>
        <v>3. As informações sobre escolaridade são declaradas pela própria gestante.</v>
      </c>
      <c r="B118" s="26"/>
      <c r="C118" s="26"/>
      <c r="D118" s="26"/>
      <c r="E118" s="26"/>
      <c r="F118" s="26"/>
      <c r="G118" s="26"/>
      <c r="H118" s="26"/>
      <c r="I118" s="26"/>
      <c r="J118" s="26"/>
    </row>
    <row r="119" spans="1:10" x14ac:dyDescent="0.25">
      <c r="A119" s="26" t="str">
        <f>Ficha!$B$15</f>
        <v>4. Há problemas de cobertura do SINASC em determinadas áreas geográficas, principalmente no Norte e Nordeste; há tendência que os dados não registrados sejam de mães de baixa instrução, o que aumentaria a proporção dos mesmos.</v>
      </c>
      <c r="B119" s="26"/>
      <c r="C119" s="26"/>
      <c r="D119" s="26"/>
      <c r="E119" s="26"/>
      <c r="F119" s="26"/>
      <c r="G119" s="26"/>
      <c r="H119" s="26"/>
      <c r="I119" s="26"/>
      <c r="J119" s="26"/>
    </row>
    <row r="121" spans="1:10" x14ac:dyDescent="0.25">
      <c r="A121" t="s">
        <v>11</v>
      </c>
      <c r="B121" s="1">
        <f>Ficha!$B$18</f>
        <v>42957</v>
      </c>
    </row>
    <row r="122" spans="1:10" x14ac:dyDescent="0.25">
      <c r="B122" s="1" t="str">
        <f>Ficha!$B$19</f>
        <v>CEPI-DSS/ ENSP/FIOCRUZ</v>
      </c>
    </row>
  </sheetData>
  <mergeCells count="6">
    <mergeCell ref="A119:J119"/>
    <mergeCell ref="A3:L3"/>
    <mergeCell ref="A114:J114"/>
    <mergeCell ref="A116:J116"/>
    <mergeCell ref="A117:J117"/>
    <mergeCell ref="A118:J118"/>
  </mergeCells>
  <pageMargins left="0.70866141732283472" right="0.70866141732283472" top="0.65" bottom="0.74803149606299213" header="0.31496062992125984" footer="0.31496062992125984"/>
  <pageSetup paperSize="9" scale="8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</cp:lastModifiedBy>
  <cp:lastPrinted>2021-08-27T00:43:20Z</cp:lastPrinted>
  <dcterms:created xsi:type="dcterms:W3CDTF">2011-12-20T12:08:29Z</dcterms:created>
  <dcterms:modified xsi:type="dcterms:W3CDTF">2021-08-27T00:43:40Z</dcterms:modified>
</cp:coreProperties>
</file>