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2" i="9" l="1"/>
  <c r="B91" i="10"/>
  <c r="A119" i="9" l="1"/>
  <c r="A88" i="10"/>
  <c r="A2" i="9"/>
  <c r="B121" i="9"/>
  <c r="A118" i="9"/>
  <c r="A117" i="9"/>
  <c r="A115" i="9"/>
  <c r="A3" i="9"/>
  <c r="A1" i="9"/>
  <c r="B90" i="10"/>
  <c r="A87" i="10"/>
  <c r="A86" i="10"/>
  <c r="A84" i="10"/>
  <c r="A1" i="10"/>
  <c r="A2" i="10"/>
  <c r="A3" i="10"/>
</calcChain>
</file>

<file path=xl/sharedStrings.xml><?xml version="1.0" encoding="utf-8"?>
<sst xmlns="http://schemas.openxmlformats.org/spreadsheetml/2006/main" count="111" uniqueCount="47">
  <si>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</si>
  <si>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</si>
  <si>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</si>
  <si>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</si>
  <si>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</si>
  <si>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</si>
  <si>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</si>
  <si>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</si>
  <si>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</si>
  <si>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</si>
  <si>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</si>
  <si>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</si>
  <si>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</si>
  <si>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</si>
  <si>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</si>
  <si>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</si>
  <si>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</si>
  <si>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</si>
  <si>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</si>
  <si>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</si>
  <si>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</si>
  <si>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</si>
  <si>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</si>
  <si>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1998, 2003, 2008</t>
  </si>
  <si>
    <t>3. Foi adotada a população de 14 anos e mais para diminuir o efeito da baixa escolaridade de crianças.</t>
  </si>
  <si>
    <t>Período:1998, 2003, 2008</t>
  </si>
  <si>
    <t>Proporção da população de 14 anos e mais que consultou médico nos últimos 12 meses</t>
  </si>
  <si>
    <t>Proporção (%) da população de 14 anos e mais que refere ter consultado médico nos últimos 12 meses, em determinado espaço geográfico.</t>
  </si>
  <si>
    <t>Pesquisa Nacional por Amostra de Domicílios (PNAD) - Suplemento Saúde</t>
  </si>
  <si>
    <t xml:space="preserve">Número de pessoas de 14 anos e mais que referem ter consultado médico nos últimos 12 meses /
População total residente de 14 anos e mais * 100
</t>
  </si>
  <si>
    <t>Indicadores de atenção ambulatorial</t>
  </si>
  <si>
    <t>CEPI-DSS/ ENSP/FIOCRUZ</t>
  </si>
  <si>
    <t>Como Citar</t>
  </si>
  <si>
    <t>Brasil</t>
  </si>
  <si>
    <t>Região Nordeste</t>
  </si>
  <si>
    <t>Ind030301RNE - Proporção da população de 14 anos e mais que consultou médico nos últimos 12 meses, por ano, segundo Brasil, Região Nordeste, estados da região Nordeste e escolaridade</t>
  </si>
  <si>
    <t>Brasil, Região Nordeste, estados da região Nordeste e escolaridade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</si>
  <si>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</si>
  <si>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</si>
  <si>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</si>
  <si>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</si>
  <si>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</si>
  <si>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</si>
  <si>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</si>
  <si>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</si>
  <si>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</si>
  <si>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Ind030301RNE - Proporção da população de 14 anos e mais que consultou médico nos últimos 12 meses, por ano, segundo Brasil, Região Nordeste, estados da região Nordeste e escolaridade [Internet]. Rio de Janeiro: Portal Determinantes Sociais da Saúde. Observatório sobre Iniquidades em Saúde. CEPI-DSS/ENSP/FIOCRUZ; 2017 Ago 03. Disponível em: dssbr.ensp.fiocruz.br/wp-content/uploads/2021/08/Ind030301RNE-20170802.xlsx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</si>
</sst>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Alignment="1">
      <alignment wrapText="1"/>
    </xf>
    <xf numFmtId="0" fontId="0" fillId="0" borderId="0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109</c:v>
                </c:pt>
                <c:pt idx="1">
                  <c:v>125.3</c:v>
                </c:pt>
                <c:pt idx="2">
                  <c:v>136.30000000000001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51.6</c:v>
                </c:pt>
                <c:pt idx="1">
                  <c:v>59</c:v>
                </c:pt>
                <c:pt idx="2">
                  <c:v>65.099999999999994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53.4</c:v>
                </c:pt>
                <c:pt idx="1">
                  <c:v>59</c:v>
                </c:pt>
                <c:pt idx="2">
                  <c:v>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61.4</c:v>
                </c:pt>
                <c:pt idx="1">
                  <c:v>66.7</c:v>
                </c:pt>
                <c:pt idx="2">
                  <c:v>70.5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70.099999999999994</c:v>
                </c:pt>
                <c:pt idx="1">
                  <c:v>78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11776"/>
        <c:axId val="1701121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Tabela!$A$5</c15:sqref>
                        </c15:formulaRef>
                      </c:ext>
                    </c:extLst>
                    <c:strCache>
                      <c:ptCount val="1"/>
                      <c:pt idx="0">
                        <c:v>Região/Escolaridade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Tabela!$A$6</c15:sqref>
                        </c15:formulaRef>
                      </c:ext>
                    </c:extLst>
                    <c:strCache>
                      <c:ptCount val="1"/>
                      <c:pt idx="0">
                        <c:v>Brasil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Tabela!$B$6:$D$6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Tabela!$A$12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492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Tabela!$B$12:$D$12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3"/>
                      <c:pt idx="0">
                        <c:v>55.2</c:v>
                      </c:pt>
                      <c:pt idx="1">
                        <c:v>62.7</c:v>
                      </c:pt>
                      <c:pt idx="2">
                        <c:v>68.099999999999994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701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12168"/>
        <c:crosses val="autoZero"/>
        <c:auto val="1"/>
        <c:lblAlgn val="ctr"/>
        <c:lblOffset val="100"/>
        <c:noMultiLvlLbl val="0"/>
      </c:catAx>
      <c:valAx>
        <c:axId val="170112168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117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Tabela!$A$70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Tabela!$B$70:$D$70</c:f>
              <c:numCache>
                <c:formatCode>General</c:formatCode>
                <c:ptCount val="3"/>
                <c:pt idx="0">
                  <c:v>93.2</c:v>
                </c:pt>
                <c:pt idx="1">
                  <c:v>119.5</c:v>
                </c:pt>
                <c:pt idx="2">
                  <c:v>133.5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Tabela!$A$71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Tabela!$B$71:$D$71</c:f>
              <c:numCache>
                <c:formatCode>General</c:formatCode>
                <c:ptCount val="3"/>
                <c:pt idx="0">
                  <c:v>52.7</c:v>
                </c:pt>
                <c:pt idx="1">
                  <c:v>60.6</c:v>
                </c:pt>
                <c:pt idx="2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Tabela!$A$72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Tabela!$B$72:$D$72</c:f>
              <c:numCache>
                <c:formatCode>General</c:formatCode>
                <c:ptCount val="3"/>
                <c:pt idx="0">
                  <c:v>60.2</c:v>
                </c:pt>
                <c:pt idx="1">
                  <c:v>69.099999999999994</c:v>
                </c:pt>
                <c:pt idx="2">
                  <c:v>68.900000000000006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Tabela!$A$73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Tabela!$B$73:$D$73</c:f>
              <c:numCache>
                <c:formatCode>General</c:formatCode>
                <c:ptCount val="3"/>
                <c:pt idx="0">
                  <c:v>63.1</c:v>
                </c:pt>
                <c:pt idx="1">
                  <c:v>75.099999999999994</c:v>
                </c:pt>
                <c:pt idx="2">
                  <c:v>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Tabela!$A$74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Tabela!$B$74:$D$74</c:f>
              <c:numCache>
                <c:formatCode>General</c:formatCode>
                <c:ptCount val="3"/>
                <c:pt idx="0">
                  <c:v>75.900000000000006</c:v>
                </c:pt>
                <c:pt idx="1">
                  <c:v>87.1</c:v>
                </c:pt>
                <c:pt idx="2">
                  <c:v>81.599999999999994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89784"/>
        <c:axId val="220285472"/>
      </c:lineChart>
      <c:catAx>
        <c:axId val="22028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5472"/>
        <c:crosses val="autoZero"/>
        <c:auto val="1"/>
        <c:lblAlgn val="ctr"/>
        <c:lblOffset val="100"/>
        <c:noMultiLvlLbl val="0"/>
      </c:catAx>
      <c:valAx>
        <c:axId val="220285472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97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Tabela!$B$77:$D$77</c:f>
              <c:numCache>
                <c:formatCode>General</c:formatCode>
                <c:ptCount val="3"/>
                <c:pt idx="0">
                  <c:v>97.4</c:v>
                </c:pt>
                <c:pt idx="1">
                  <c:v>109.3</c:v>
                </c:pt>
                <c:pt idx="2">
                  <c:v>128.5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Tabela!$B$78:$D$78</c:f>
              <c:numCache>
                <c:formatCode>General</c:formatCode>
                <c:ptCount val="3"/>
                <c:pt idx="0">
                  <c:v>47</c:v>
                </c:pt>
                <c:pt idx="1">
                  <c:v>51.6</c:v>
                </c:pt>
                <c:pt idx="2">
                  <c:v>60.2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Tabela!$A$79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Tabela!$B$79:$D$79</c:f>
              <c:numCache>
                <c:formatCode>General</c:formatCode>
                <c:ptCount val="3"/>
                <c:pt idx="0">
                  <c:v>53.2</c:v>
                </c:pt>
                <c:pt idx="1">
                  <c:v>59.7</c:v>
                </c:pt>
                <c:pt idx="2">
                  <c:v>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Tabela!$A$80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Tabela!$B$80:$D$80</c:f>
              <c:numCache>
                <c:formatCode>General</c:formatCode>
                <c:ptCount val="3"/>
                <c:pt idx="0">
                  <c:v>67</c:v>
                </c:pt>
                <c:pt idx="1">
                  <c:v>71.7</c:v>
                </c:pt>
                <c:pt idx="2">
                  <c:v>73.7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Tabela!$A$81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Tabela!$B$81:$D$81</c:f>
              <c:numCache>
                <c:formatCode>General</c:formatCode>
                <c:ptCount val="3"/>
                <c:pt idx="0">
                  <c:v>81.400000000000006</c:v>
                </c:pt>
                <c:pt idx="1">
                  <c:v>85</c:v>
                </c:pt>
                <c:pt idx="2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87824"/>
        <c:axId val="220288608"/>
      </c:lineChart>
      <c:catAx>
        <c:axId val="22028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8608"/>
        <c:crosses val="autoZero"/>
        <c:auto val="1"/>
        <c:lblAlgn val="ctr"/>
        <c:lblOffset val="100"/>
        <c:noMultiLvlLbl val="0"/>
      </c:catAx>
      <c:valAx>
        <c:axId val="220288608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78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945625546806648"/>
          <c:y val="4.2145593869731802E-2"/>
          <c:w val="0.85998818897637797"/>
          <c:h val="0.72241952514556373"/>
        </c:manualLayout>
      </c:layout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Tabela!$B$14:$D$14</c:f>
              <c:numCache>
                <c:formatCode>_(* #,##0.0_);_(* \(#,##0.0\);_(* "-"??_);_(@_)</c:formatCode>
                <c:ptCount val="3"/>
                <c:pt idx="0">
                  <c:v>95.4</c:v>
                </c:pt>
                <c:pt idx="1">
                  <c:v>109.9</c:v>
                </c:pt>
                <c:pt idx="2">
                  <c:v>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Tabela!$B$15:$D$15</c:f>
              <c:numCache>
                <c:formatCode>_(* #,##0.0_);_(* \(#,##0.0\);_(* "-"??_);_(@_)</c:formatCode>
                <c:ptCount val="3"/>
                <c:pt idx="0">
                  <c:v>48.7</c:v>
                </c:pt>
                <c:pt idx="1">
                  <c:v>52.7</c:v>
                </c:pt>
                <c:pt idx="2">
                  <c:v>59.5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Tabela!$B$16:$D$16</c:f>
              <c:numCache>
                <c:formatCode>_(* #,##0.0_);_(* \(#,##0.0\);_(* "-"??_);_(@_)</c:formatCode>
                <c:ptCount val="3"/>
                <c:pt idx="0">
                  <c:v>54.3</c:v>
                </c:pt>
                <c:pt idx="1">
                  <c:v>59</c:v>
                </c:pt>
                <c:pt idx="2">
                  <c:v>61.6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Tabela!$B$17:$D$17</c:f>
              <c:numCache>
                <c:formatCode>_(* #,##0.0_);_(* \(#,##0.0\);_(* "-"??_);_(@_)</c:formatCode>
                <c:ptCount val="3"/>
                <c:pt idx="0">
                  <c:v>64.7</c:v>
                </c:pt>
                <c:pt idx="1">
                  <c:v>68.099999999999994</c:v>
                </c:pt>
                <c:pt idx="2">
                  <c:v>70.099999999999994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Tabela!$B$18:$D$18</c:f>
              <c:numCache>
                <c:formatCode>_(* #,##0.0_);_(* \(#,##0.0\);_(* "-"??_);_(@_)</c:formatCode>
                <c:ptCount val="3"/>
                <c:pt idx="0">
                  <c:v>75.900000000000006</c:v>
                </c:pt>
                <c:pt idx="1">
                  <c:v>80.7</c:v>
                </c:pt>
                <c:pt idx="2">
                  <c:v>80.8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13344"/>
        <c:axId val="169311936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Tabela!$A$19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Tabela!$B$19:$D$19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3"/>
                      <c:pt idx="0">
                        <c:v>51.4</c:v>
                      </c:pt>
                      <c:pt idx="1">
                        <c:v>57.9</c:v>
                      </c:pt>
                      <c:pt idx="2">
                        <c:v>64.3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701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311936"/>
        <c:crosses val="autoZero"/>
        <c:auto val="1"/>
        <c:lblAlgn val="ctr"/>
        <c:lblOffset val="100"/>
        <c:noMultiLvlLbl val="0"/>
      </c:catAx>
      <c:valAx>
        <c:axId val="169311936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133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Tabela!$B$21:$D$21</c:f>
              <c:numCache>
                <c:formatCode>_(* #,##0.0_);_(* \(#,##0.0\);_(* "-"??_);_(@_)</c:formatCode>
                <c:ptCount val="3"/>
                <c:pt idx="0">
                  <c:v>81.099999999999994</c:v>
                </c:pt>
                <c:pt idx="1">
                  <c:v>98.2</c:v>
                </c:pt>
                <c:pt idx="2">
                  <c:v>119.3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Tabela!$B$22:$D$22</c:f>
              <c:numCache>
                <c:formatCode>_(* #,##0.0_);_(* \(#,##0.0\);_(* "-"??_);_(@_)</c:formatCode>
                <c:ptCount val="3"/>
                <c:pt idx="0">
                  <c:v>40.6</c:v>
                </c:pt>
                <c:pt idx="1">
                  <c:v>46.1</c:v>
                </c:pt>
                <c:pt idx="2">
                  <c:v>55.4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Tabela!$B$23:$D$23</c:f>
              <c:numCache>
                <c:formatCode>_(* #,##0.0_);_(* \(#,##0.0\);_(* "-"??_);_(@_)</c:formatCode>
                <c:ptCount val="3"/>
                <c:pt idx="0">
                  <c:v>47.6</c:v>
                </c:pt>
                <c:pt idx="1">
                  <c:v>54.4</c:v>
                </c:pt>
                <c:pt idx="2">
                  <c:v>56.8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Tabela!$B$24:$D$24</c:f>
              <c:numCache>
                <c:formatCode>_(* #,##0.0_);_(* \(#,##0.0\);_(* "-"??_);_(@_)</c:formatCode>
                <c:ptCount val="3"/>
                <c:pt idx="0">
                  <c:v>62.8</c:v>
                </c:pt>
                <c:pt idx="1">
                  <c:v>66.7</c:v>
                </c:pt>
                <c:pt idx="2">
                  <c:v>64.2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Tabela!$B$25:$D$25</c:f>
              <c:numCache>
                <c:formatCode>_(* #,##0.0_);_(* \(#,##0.0\);_(* "-"??_);_(@_)</c:formatCode>
                <c:ptCount val="3"/>
                <c:pt idx="0">
                  <c:v>75.900000000000006</c:v>
                </c:pt>
                <c:pt idx="1">
                  <c:v>82.4</c:v>
                </c:pt>
                <c:pt idx="2">
                  <c:v>75.599999999999994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311544"/>
        <c:axId val="220158776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Tabela!$A$26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Tabela!$B$26:$D$26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3"/>
                      <c:pt idx="0">
                        <c:v>44.1</c:v>
                      </c:pt>
                      <c:pt idx="1">
                        <c:v>52.6</c:v>
                      </c:pt>
                      <c:pt idx="2">
                        <c:v>59.4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931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8776"/>
        <c:crosses val="autoZero"/>
        <c:auto val="1"/>
        <c:lblAlgn val="ctr"/>
        <c:lblOffset val="100"/>
        <c:noMultiLvlLbl val="0"/>
      </c:catAx>
      <c:valAx>
        <c:axId val="220158776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3115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Tabela!$B$35:$D$35</c:f>
              <c:numCache>
                <c:formatCode>_(* #,##0.0_);_(* \(#,##0.0\);_(* "-"??_);_(@_)</c:formatCode>
                <c:ptCount val="3"/>
                <c:pt idx="0">
                  <c:v>98.6</c:v>
                </c:pt>
                <c:pt idx="1">
                  <c:v>110.5</c:v>
                </c:pt>
                <c:pt idx="2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Tabela!$B$36:$D$36</c:f>
              <c:numCache>
                <c:formatCode>_(* #,##0.0_);_(* \(#,##0.0\);_(* "-"??_);_(@_)</c:formatCode>
                <c:ptCount val="3"/>
                <c:pt idx="0">
                  <c:v>52</c:v>
                </c:pt>
                <c:pt idx="1">
                  <c:v>52.8</c:v>
                </c:pt>
                <c:pt idx="2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Tabela!$B$37:$D$37</c:f>
              <c:numCache>
                <c:formatCode>_(* #,##0.0_);_(* \(#,##0.0\);_(* "-"??_);_(@_)</c:formatCode>
                <c:ptCount val="3"/>
                <c:pt idx="0">
                  <c:v>55.4</c:v>
                </c:pt>
                <c:pt idx="1">
                  <c:v>56.2</c:v>
                </c:pt>
                <c:pt idx="2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Tabela!$B$38:$D$38</c:f>
              <c:numCache>
                <c:formatCode>_(* #,##0.0_);_(* \(#,##0.0\);_(* "-"??_);_(@_)</c:formatCode>
                <c:ptCount val="3"/>
                <c:pt idx="0">
                  <c:v>63.2</c:v>
                </c:pt>
                <c:pt idx="1">
                  <c:v>62.7</c:v>
                </c:pt>
                <c:pt idx="2">
                  <c:v>69.3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Tabela!$B$39:$D$39</c:f>
              <c:numCache>
                <c:formatCode>_(* #,##0.0_);_(* \(#,##0.0\);_(* "-"??_);_(@_)</c:formatCode>
                <c:ptCount val="3"/>
                <c:pt idx="0">
                  <c:v>75.8</c:v>
                </c:pt>
                <c:pt idx="1">
                  <c:v>74.400000000000006</c:v>
                </c:pt>
                <c:pt idx="2">
                  <c:v>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57600"/>
        <c:axId val="220153680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Tabela!$A$40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Tabela!$B$40:$D$40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52.8</c:v>
                      </c:pt>
                      <c:pt idx="1">
                        <c:v>56.5</c:v>
                      </c:pt>
                      <c:pt idx="2">
                        <c:v>63.1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201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3680"/>
        <c:crosses val="autoZero"/>
        <c:auto val="1"/>
        <c:lblAlgn val="ctr"/>
        <c:lblOffset val="100"/>
        <c:noMultiLvlLbl val="0"/>
      </c:catAx>
      <c:valAx>
        <c:axId val="220153680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76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Tabela!$B$28:$D$28</c:f>
              <c:numCache>
                <c:formatCode>_(* #,##0.0_);_(* \(#,##0.0\);_(* "-"??_);_(@_)</c:formatCode>
                <c:ptCount val="3"/>
                <c:pt idx="0">
                  <c:v>96.1</c:v>
                </c:pt>
                <c:pt idx="1">
                  <c:v>117.30000000000001</c:v>
                </c:pt>
                <c:pt idx="2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Tabela!$B$29:$D$29</c:f>
              <c:numCache>
                <c:formatCode>_(* #,##0.0_);_(* \(#,##0.0\);_(* "-"??_);_(@_)</c:formatCode>
                <c:ptCount val="3"/>
                <c:pt idx="0">
                  <c:v>55.1</c:v>
                </c:pt>
                <c:pt idx="1">
                  <c:v>56.5</c:v>
                </c:pt>
                <c:pt idx="2">
                  <c:v>57.6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Tabela!$B$30:$D$30</c:f>
              <c:numCache>
                <c:formatCode>_(* #,##0.0_);_(* \(#,##0.0\);_(* "-"??_);_(@_)</c:formatCode>
                <c:ptCount val="3"/>
                <c:pt idx="0">
                  <c:v>59.7</c:v>
                </c:pt>
                <c:pt idx="1">
                  <c:v>61.7</c:v>
                </c:pt>
                <c:pt idx="2">
                  <c:v>61.7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Tabela!$B$31:$D$31</c:f>
              <c:numCache>
                <c:formatCode>_(* #,##0.0_);_(* \(#,##0.0\);_(* "-"??_);_(@_)</c:formatCode>
                <c:ptCount val="3"/>
                <c:pt idx="0">
                  <c:v>70.2</c:v>
                </c:pt>
                <c:pt idx="1">
                  <c:v>72.3</c:v>
                </c:pt>
                <c:pt idx="2">
                  <c:v>70.400000000000006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Tabela!$B$32:$D$32</c:f>
              <c:numCache>
                <c:formatCode>_(* #,##0.0_);_(* \(#,##0.0\);_(* "-"??_);_(@_)</c:formatCode>
                <c:ptCount val="3"/>
                <c:pt idx="0">
                  <c:v>73.2</c:v>
                </c:pt>
                <c:pt idx="1">
                  <c:v>74.8</c:v>
                </c:pt>
                <c:pt idx="2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54464"/>
        <c:axId val="220152504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Tabela!$A$33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Tabela!$B$5:$D$5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1998</c:v>
                      </c:pt>
                      <c:pt idx="1">
                        <c:v>2003</c:v>
                      </c:pt>
                      <c:pt idx="2">
                        <c:v>2008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Tabela!$B$33:$D$33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3"/>
                      <c:pt idx="0">
                        <c:v>53.6</c:v>
                      </c:pt>
                      <c:pt idx="1">
                        <c:v>60.7</c:v>
                      </c:pt>
                      <c:pt idx="2">
                        <c:v>64.2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201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2504"/>
        <c:crosses val="autoZero"/>
        <c:auto val="1"/>
        <c:lblAlgn val="ctr"/>
        <c:lblOffset val="100"/>
        <c:noMultiLvlLbl val="0"/>
      </c:catAx>
      <c:valAx>
        <c:axId val="220152504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44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Tabela!$B$42:$D$42</c:f>
              <c:numCache>
                <c:formatCode>General</c:formatCode>
                <c:ptCount val="3"/>
                <c:pt idx="0">
                  <c:v>102.8</c:v>
                </c:pt>
                <c:pt idx="1">
                  <c:v>117.9</c:v>
                </c:pt>
                <c:pt idx="2">
                  <c:v>132.30000000000001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Tabela!$B$43:$D$43</c:f>
              <c:numCache>
                <c:formatCode>General</c:formatCode>
                <c:ptCount val="3"/>
                <c:pt idx="0">
                  <c:v>50.9</c:v>
                </c:pt>
                <c:pt idx="1">
                  <c:v>56.2</c:v>
                </c:pt>
                <c:pt idx="2">
                  <c:v>65.099999999999994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Tabela!$B$44:$D$44</c:f>
              <c:numCache>
                <c:formatCode>General</c:formatCode>
                <c:ptCount val="3"/>
                <c:pt idx="0">
                  <c:v>55.9</c:v>
                </c:pt>
                <c:pt idx="1">
                  <c:v>62.1</c:v>
                </c:pt>
                <c:pt idx="2">
                  <c:v>66.400000000000006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Tabela!$B$45:$D$45</c:f>
              <c:numCache>
                <c:formatCode>General</c:formatCode>
                <c:ptCount val="3"/>
                <c:pt idx="0">
                  <c:v>65.099999999999994</c:v>
                </c:pt>
                <c:pt idx="1">
                  <c:v>70.2</c:v>
                </c:pt>
                <c:pt idx="2">
                  <c:v>74.900000000000006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Tabela!$B$46:$D$46</c:f>
              <c:numCache>
                <c:formatCode>General</c:formatCode>
                <c:ptCount val="3"/>
                <c:pt idx="0">
                  <c:v>71.7</c:v>
                </c:pt>
                <c:pt idx="1">
                  <c:v>82</c:v>
                </c:pt>
                <c:pt idx="2">
                  <c:v>85.5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51720"/>
        <c:axId val="220158384"/>
      </c:lineChart>
      <c:catAx>
        <c:axId val="22015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8384"/>
        <c:crosses val="autoZero"/>
        <c:auto val="1"/>
        <c:lblAlgn val="ctr"/>
        <c:lblOffset val="100"/>
        <c:noMultiLvlLbl val="0"/>
      </c:catAx>
      <c:valAx>
        <c:axId val="220158384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17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Tabela!$B$49:$D$49</c:f>
              <c:numCache>
                <c:formatCode>General</c:formatCode>
                <c:ptCount val="3"/>
                <c:pt idx="0">
                  <c:v>91.4</c:v>
                </c:pt>
                <c:pt idx="1">
                  <c:v>116.80000000000001</c:v>
                </c:pt>
                <c:pt idx="2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Tabela!$B$50:$D$50</c:f>
              <c:numCache>
                <c:formatCode>General</c:formatCode>
                <c:ptCount val="3"/>
                <c:pt idx="0">
                  <c:v>50.1</c:v>
                </c:pt>
                <c:pt idx="1">
                  <c:v>55.6</c:v>
                </c:pt>
                <c:pt idx="2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Tabela!$B$51:$D$51</c:f>
              <c:numCache>
                <c:formatCode>General</c:formatCode>
                <c:ptCount val="3"/>
                <c:pt idx="0">
                  <c:v>53.8</c:v>
                </c:pt>
                <c:pt idx="1">
                  <c:v>62.4</c:v>
                </c:pt>
                <c:pt idx="2">
                  <c:v>62.6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Tabela!$B$52:$D$52</c:f>
              <c:numCache>
                <c:formatCode>General</c:formatCode>
                <c:ptCount val="3"/>
                <c:pt idx="0">
                  <c:v>62.9</c:v>
                </c:pt>
                <c:pt idx="1">
                  <c:v>65.5</c:v>
                </c:pt>
                <c:pt idx="2">
                  <c:v>68.8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Tabela!$B$53:$D$53</c:f>
              <c:numCache>
                <c:formatCode>General</c:formatCode>
                <c:ptCount val="3"/>
                <c:pt idx="0">
                  <c:v>80.099999999999994</c:v>
                </c:pt>
                <c:pt idx="1">
                  <c:v>79.5</c:v>
                </c:pt>
                <c:pt idx="2">
                  <c:v>78.8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52896"/>
        <c:axId val="220155248"/>
      </c:lineChart>
      <c:catAx>
        <c:axId val="2201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5248"/>
        <c:crosses val="autoZero"/>
        <c:auto val="1"/>
        <c:lblAlgn val="ctr"/>
        <c:lblOffset val="100"/>
        <c:noMultiLvlLbl val="0"/>
      </c:catAx>
      <c:valAx>
        <c:axId val="220155248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28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Tabela!$B$56:$D$56</c:f>
              <c:numCache>
                <c:formatCode>General</c:formatCode>
                <c:ptCount val="3"/>
                <c:pt idx="0">
                  <c:v>103.30000000000001</c:v>
                </c:pt>
                <c:pt idx="1">
                  <c:v>111.9</c:v>
                </c:pt>
                <c:pt idx="2">
                  <c:v>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Tabela!$B$57:$D$57</c:f>
              <c:numCache>
                <c:formatCode>General</c:formatCode>
                <c:ptCount val="3"/>
                <c:pt idx="0">
                  <c:v>51.4</c:v>
                </c:pt>
                <c:pt idx="1">
                  <c:v>54.7</c:v>
                </c:pt>
                <c:pt idx="2">
                  <c:v>60.2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Tabela!$B$58:$D$58</c:f>
              <c:numCache>
                <c:formatCode>General</c:formatCode>
                <c:ptCount val="3"/>
                <c:pt idx="0">
                  <c:v>55.3</c:v>
                </c:pt>
                <c:pt idx="1">
                  <c:v>59.4</c:v>
                </c:pt>
                <c:pt idx="2">
                  <c:v>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Tabela!$B$59:$D$59</c:f>
              <c:numCache>
                <c:formatCode>General</c:formatCode>
                <c:ptCount val="3"/>
                <c:pt idx="0">
                  <c:v>65.400000000000006</c:v>
                </c:pt>
                <c:pt idx="1">
                  <c:v>67.2</c:v>
                </c:pt>
                <c:pt idx="2">
                  <c:v>68.900000000000006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Tabela!$B$60:$D$60</c:f>
              <c:numCache>
                <c:formatCode>General</c:formatCode>
                <c:ptCount val="3"/>
                <c:pt idx="0">
                  <c:v>73.2</c:v>
                </c:pt>
                <c:pt idx="1">
                  <c:v>81.7</c:v>
                </c:pt>
                <c:pt idx="2">
                  <c:v>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53288"/>
        <c:axId val="220154072"/>
      </c:lineChart>
      <c:catAx>
        <c:axId val="22015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4072"/>
        <c:crosses val="autoZero"/>
        <c:auto val="1"/>
        <c:lblAlgn val="ctr"/>
        <c:lblOffset val="100"/>
        <c:noMultiLvlLbl val="0"/>
      </c:catAx>
      <c:valAx>
        <c:axId val="220154072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32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Tabela!$B$63:$D$63</c:f>
              <c:numCache>
                <c:formatCode>General</c:formatCode>
                <c:ptCount val="3"/>
                <c:pt idx="0">
                  <c:v>85</c:v>
                </c:pt>
                <c:pt idx="1">
                  <c:v>102.6</c:v>
                </c:pt>
                <c:pt idx="2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Tabela!$B$64:$D$64</c:f>
              <c:numCache>
                <c:formatCode>General</c:formatCode>
                <c:ptCount val="3"/>
                <c:pt idx="0">
                  <c:v>40.799999999999997</c:v>
                </c:pt>
                <c:pt idx="1">
                  <c:v>48.1</c:v>
                </c:pt>
                <c:pt idx="2">
                  <c:v>54.2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Tabela!$B$65:$D$65</c:f>
              <c:numCache>
                <c:formatCode>General</c:formatCode>
                <c:ptCount val="3"/>
                <c:pt idx="0">
                  <c:v>52.5</c:v>
                </c:pt>
                <c:pt idx="1">
                  <c:v>51.9</c:v>
                </c:pt>
                <c:pt idx="2">
                  <c:v>52.4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Tabela!$B$66:$D$66</c:f>
              <c:numCache>
                <c:formatCode>General</c:formatCode>
                <c:ptCount val="3"/>
                <c:pt idx="0">
                  <c:v>55.6</c:v>
                </c:pt>
                <c:pt idx="1">
                  <c:v>60.4</c:v>
                </c:pt>
                <c:pt idx="2">
                  <c:v>57.6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Tabela!$B$67:$D$67</c:f>
              <c:numCache>
                <c:formatCode>General</c:formatCode>
                <c:ptCount val="3"/>
                <c:pt idx="0">
                  <c:v>66.7</c:v>
                </c:pt>
                <c:pt idx="1">
                  <c:v>76.8</c:v>
                </c:pt>
                <c:pt idx="2">
                  <c:v>63.6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55640"/>
        <c:axId val="220156816"/>
      </c:lineChart>
      <c:catAx>
        <c:axId val="2201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6816"/>
        <c:crosses val="autoZero"/>
        <c:auto val="1"/>
        <c:lblAlgn val="ctr"/>
        <c:lblOffset val="100"/>
        <c:noMultiLvlLbl val="0"/>
      </c:catAx>
      <c:valAx>
        <c:axId val="220156816"/>
        <c:scaling>
          <c:orientation val="minMax"/>
          <c:max val="1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556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4</xdr:row>
      <xdr:rowOff>19049</xdr:rowOff>
    </xdr:from>
    <xdr:to>
      <xdr:col>11</xdr:col>
      <xdr:colOff>342900</xdr:colOff>
      <xdr:row>21</xdr:row>
      <xdr:rowOff>85724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123825</xdr:rowOff>
    </xdr:from>
    <xdr:to>
      <xdr:col>4</xdr:col>
      <xdr:colOff>742950</xdr:colOff>
      <xdr:row>39</xdr:row>
      <xdr:rowOff>9525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40</xdr:row>
      <xdr:rowOff>28575</xdr:rowOff>
    </xdr:from>
    <xdr:to>
      <xdr:col>4</xdr:col>
      <xdr:colOff>771525</xdr:colOff>
      <xdr:row>57</xdr:row>
      <xdr:rowOff>104775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790575</xdr:colOff>
      <xdr:row>21</xdr:row>
      <xdr:rowOff>133350</xdr:rowOff>
    </xdr:from>
    <xdr:to>
      <xdr:col>11</xdr:col>
      <xdr:colOff>333375</xdr:colOff>
      <xdr:row>39</xdr:row>
      <xdr:rowOff>19050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76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742950</xdr:colOff>
      <xdr:row>94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11</xdr:col>
      <xdr:colOff>381000</xdr:colOff>
      <xdr:row>94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4</xdr:col>
      <xdr:colOff>742950</xdr:colOff>
      <xdr:row>112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19"/>
  <sheetViews>
    <sheetView tabSelected="1" zoomScaleNormal="100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123" customHeight="1" x14ac:dyDescent="0.3">
      <c r="A1"/>
      <c r="B1"/>
    </row>
    <row r="2" spans="1:2" s="8" customFormat="1" ht="18.75" customHeight="1" x14ac:dyDescent="0.3">
      <c r="A2" s="25" t="s">
        <v>21</v>
      </c>
      <c r="B2" s="25"/>
    </row>
    <row r="3" spans="1:2" s="8" customFormat="1" ht="18.75" customHeight="1" x14ac:dyDescent="0.3">
      <c r="A3" s="25" t="s">
        <v>30</v>
      </c>
      <c r="B3" s="25"/>
    </row>
    <row r="4" spans="1:2" ht="56.25" customHeight="1" x14ac:dyDescent="0.3">
      <c r="A4" s="26" t="s">
        <v>35</v>
      </c>
      <c r="B4" s="26"/>
    </row>
    <row r="5" spans="1:2" x14ac:dyDescent="0.25">
      <c r="A5" s="2" t="s">
        <v>4</v>
      </c>
      <c r="B5" s="3" t="s">
        <v>26</v>
      </c>
    </row>
    <row r="6" spans="1:2" ht="30" x14ac:dyDescent="0.25">
      <c r="A6" s="2" t="s">
        <v>5</v>
      </c>
      <c r="B6" s="3" t="s">
        <v>27</v>
      </c>
    </row>
    <row r="7" spans="1:2" x14ac:dyDescent="0.25">
      <c r="A7" s="2" t="s">
        <v>0</v>
      </c>
      <c r="B7" s="3" t="s">
        <v>28</v>
      </c>
    </row>
    <row r="8" spans="1:2" ht="30" customHeight="1" x14ac:dyDescent="0.25">
      <c r="A8" s="2" t="s">
        <v>1</v>
      </c>
      <c r="B8" s="3" t="s">
        <v>29</v>
      </c>
    </row>
    <row r="9" spans="1:2" x14ac:dyDescent="0.25">
      <c r="A9" s="2" t="s">
        <v>2</v>
      </c>
      <c r="B9" s="3" t="s">
        <v>36</v>
      </c>
    </row>
    <row r="10" spans="1:2" x14ac:dyDescent="0.25">
      <c r="A10" s="2" t="s">
        <v>6</v>
      </c>
      <c r="B10" s="3" t="s">
        <v>22</v>
      </c>
    </row>
    <row r="11" spans="1:2" x14ac:dyDescent="0.25">
      <c r="A11" s="2" t="s">
        <v>7</v>
      </c>
      <c r="B11" s="3" t="s">
        <v>23</v>
      </c>
    </row>
    <row r="12" spans="1:2" ht="15" customHeight="1" x14ac:dyDescent="0.25">
      <c r="A12" s="2" t="s">
        <v>3</v>
      </c>
      <c r="B12" s="4" t="s">
        <v>16</v>
      </c>
    </row>
    <row r="13" spans="1:2" ht="15" customHeight="1" x14ac:dyDescent="0.25">
      <c r="A13" s="2"/>
      <c r="B13" s="4" t="s">
        <v>17</v>
      </c>
    </row>
    <row r="14" spans="1:2" x14ac:dyDescent="0.25">
      <c r="A14" s="2"/>
      <c r="B14" s="4" t="s">
        <v>24</v>
      </c>
    </row>
    <row r="16" spans="1:2" x14ac:dyDescent="0.25">
      <c r="A16" t="s">
        <v>8</v>
      </c>
      <c r="B16" s="1">
        <v>42950</v>
      </c>
    </row>
    <row r="17" spans="1:2" x14ac:dyDescent="0.25">
      <c r="B17" s="4" t="s">
        <v>31</v>
      </c>
    </row>
    <row r="19" spans="1:2" ht="90" x14ac:dyDescent="0.25">
      <c r="A19" s="2" t="s">
        <v>32</v>
      </c>
      <c r="B19" s="13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K9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E7" sqref="E7"/>
    </sheetView>
  </sheetViews>
  <sheetFormatPr defaultRowHeight="15" x14ac:dyDescent="0.25"/>
  <cols>
    <col min="1" max="1" width="23.28515625" customWidth="1"/>
    <col min="2" max="10" width="12.5703125" customWidth="1"/>
  </cols>
  <sheetData>
    <row r="1" spans="1:8" s="8" customFormat="1" ht="18.75" x14ac:dyDescent="0.3">
      <c r="A1" s="7" t="str">
        <f>Ficha!A2</f>
        <v>Atenção à Saúde</v>
      </c>
    </row>
    <row r="2" spans="1:8" s="8" customFormat="1" ht="18.75" x14ac:dyDescent="0.3">
      <c r="A2" s="7" t="str">
        <f>Ficha!A3</f>
        <v>Indicadores de atenção ambulatorial</v>
      </c>
    </row>
    <row r="3" spans="1:8" s="8" customFormat="1" ht="37.5" customHeight="1" x14ac:dyDescent="0.3">
      <c r="A3" s="28" t="str">
        <f>Ficha!A4</f>
        <v>Ind030301RNE - Proporção da população de 14 anos e mais que consultou médico nos últimos 12 meses, por ano, segundo Brasil, Região Nordeste, estados da região Nordeste e escolaridade</v>
      </c>
      <c r="B3" s="28"/>
      <c r="C3" s="28"/>
      <c r="D3" s="28"/>
      <c r="E3" s="28"/>
      <c r="F3" s="28"/>
      <c r="G3" s="28"/>
      <c r="H3" s="28"/>
    </row>
    <row r="4" spans="1:8" s="8" customFormat="1" ht="18.75" x14ac:dyDescent="0.3">
      <c r="A4" s="7" t="s">
        <v>25</v>
      </c>
    </row>
    <row r="5" spans="1:8" x14ac:dyDescent="0.25">
      <c r="A5" s="17" t="s">
        <v>15</v>
      </c>
      <c r="B5" s="15">
        <v>1998</v>
      </c>
      <c r="C5" s="15">
        <v>2003</v>
      </c>
      <c r="D5" s="16">
        <v>2008</v>
      </c>
    </row>
    <row r="6" spans="1:8" x14ac:dyDescent="0.25">
      <c r="A6" t="s">
        <v>33</v>
      </c>
      <c r="B6" s="6"/>
      <c r="C6" s="6"/>
      <c r="D6" s="6"/>
    </row>
    <row r="7" spans="1:8" x14ac:dyDescent="0.25">
      <c r="A7" s="11" t="s">
        <v>14</v>
      </c>
      <c r="B7" s="18">
        <v>109</v>
      </c>
      <c r="C7" s="18">
        <v>125.3</v>
      </c>
      <c r="D7" s="18">
        <v>136.30000000000001</v>
      </c>
    </row>
    <row r="8" spans="1:8" x14ac:dyDescent="0.25">
      <c r="A8" s="11" t="s">
        <v>13</v>
      </c>
      <c r="B8" s="18">
        <v>51.6</v>
      </c>
      <c r="C8" s="18">
        <v>59</v>
      </c>
      <c r="D8" s="18">
        <v>65.099999999999994</v>
      </c>
    </row>
    <row r="9" spans="1:8" x14ac:dyDescent="0.25">
      <c r="A9" s="11" t="s">
        <v>18</v>
      </c>
      <c r="B9" s="18">
        <v>53.4</v>
      </c>
      <c r="C9" s="18">
        <v>59</v>
      </c>
      <c r="D9" s="18">
        <v>64</v>
      </c>
    </row>
    <row r="10" spans="1:8" x14ac:dyDescent="0.25">
      <c r="A10" s="11" t="s">
        <v>19</v>
      </c>
      <c r="B10" s="18">
        <v>61.4</v>
      </c>
      <c r="C10" s="18">
        <v>66.7</v>
      </c>
      <c r="D10" s="18">
        <v>70.5</v>
      </c>
    </row>
    <row r="11" spans="1:8" x14ac:dyDescent="0.25">
      <c r="A11" s="11" t="s">
        <v>20</v>
      </c>
      <c r="B11" s="18">
        <v>70.099999999999994</v>
      </c>
      <c r="C11" s="18">
        <v>78</v>
      </c>
      <c r="D11" s="18">
        <v>80</v>
      </c>
    </row>
    <row r="12" spans="1:8" x14ac:dyDescent="0.25">
      <c r="A12" s="11" t="s">
        <v>12</v>
      </c>
      <c r="B12" s="18">
        <v>55.2</v>
      </c>
      <c r="C12" s="18">
        <v>62.7</v>
      </c>
      <c r="D12" s="18">
        <v>68.099999999999994</v>
      </c>
    </row>
    <row r="13" spans="1:8" x14ac:dyDescent="0.25">
      <c r="A13" t="s">
        <v>34</v>
      </c>
      <c r="B13" s="19"/>
      <c r="C13" s="19"/>
      <c r="D13" s="19"/>
    </row>
    <row r="14" spans="1:8" x14ac:dyDescent="0.25">
      <c r="A14" s="11" t="s">
        <v>14</v>
      </c>
      <c r="B14" s="20">
        <v>95.4</v>
      </c>
      <c r="C14" s="20">
        <v>109.9</v>
      </c>
      <c r="D14" s="20">
        <v>126</v>
      </c>
    </row>
    <row r="15" spans="1:8" x14ac:dyDescent="0.25">
      <c r="A15" s="11" t="s">
        <v>13</v>
      </c>
      <c r="B15" s="20">
        <v>48.7</v>
      </c>
      <c r="C15" s="20">
        <v>52.7</v>
      </c>
      <c r="D15" s="20">
        <v>59.5</v>
      </c>
    </row>
    <row r="16" spans="1:8" x14ac:dyDescent="0.25">
      <c r="A16" s="11" t="s">
        <v>18</v>
      </c>
      <c r="B16" s="20">
        <v>54.3</v>
      </c>
      <c r="C16" s="20">
        <v>59</v>
      </c>
      <c r="D16" s="20">
        <v>61.6</v>
      </c>
    </row>
    <row r="17" spans="1:4" x14ac:dyDescent="0.25">
      <c r="A17" s="11" t="s">
        <v>19</v>
      </c>
      <c r="B17" s="20">
        <v>64.7</v>
      </c>
      <c r="C17" s="20">
        <v>68.099999999999994</v>
      </c>
      <c r="D17" s="20">
        <v>70.099999999999994</v>
      </c>
    </row>
    <row r="18" spans="1:4" x14ac:dyDescent="0.25">
      <c r="A18" s="11" t="s">
        <v>20</v>
      </c>
      <c r="B18" s="20">
        <v>75.900000000000006</v>
      </c>
      <c r="C18" s="20">
        <v>80.7</v>
      </c>
      <c r="D18" s="20">
        <v>80.8</v>
      </c>
    </row>
    <row r="19" spans="1:4" x14ac:dyDescent="0.25">
      <c r="A19" s="11" t="s">
        <v>12</v>
      </c>
      <c r="B19" s="18">
        <v>51.4</v>
      </c>
      <c r="C19" s="18">
        <v>57.9</v>
      </c>
      <c r="D19" s="18">
        <v>64.3</v>
      </c>
    </row>
    <row r="20" spans="1:4" x14ac:dyDescent="0.25">
      <c r="A20" t="s">
        <v>37</v>
      </c>
      <c r="B20" s="19"/>
      <c r="C20" s="19"/>
      <c r="D20" s="19"/>
    </row>
    <row r="21" spans="1:4" x14ac:dyDescent="0.25">
      <c r="A21" s="11" t="s">
        <v>14</v>
      </c>
      <c r="B21" s="20">
        <v>81.099999999999994</v>
      </c>
      <c r="C21" s="20">
        <v>98.2</v>
      </c>
      <c r="D21" s="20">
        <v>119.3</v>
      </c>
    </row>
    <row r="22" spans="1:4" x14ac:dyDescent="0.25">
      <c r="A22" s="11" t="s">
        <v>13</v>
      </c>
      <c r="B22" s="20">
        <v>40.6</v>
      </c>
      <c r="C22" s="20">
        <v>46.1</v>
      </c>
      <c r="D22" s="20">
        <v>55.4</v>
      </c>
    </row>
    <row r="23" spans="1:4" x14ac:dyDescent="0.25">
      <c r="A23" s="11" t="s">
        <v>18</v>
      </c>
      <c r="B23" s="20">
        <v>47.6</v>
      </c>
      <c r="C23" s="20">
        <v>54.4</v>
      </c>
      <c r="D23" s="20">
        <v>56.8</v>
      </c>
    </row>
    <row r="24" spans="1:4" x14ac:dyDescent="0.25">
      <c r="A24" s="11" t="s">
        <v>19</v>
      </c>
      <c r="B24" s="20">
        <v>62.8</v>
      </c>
      <c r="C24" s="20">
        <v>66.7</v>
      </c>
      <c r="D24" s="20">
        <v>64.2</v>
      </c>
    </row>
    <row r="25" spans="1:4" x14ac:dyDescent="0.25">
      <c r="A25" s="11" t="s">
        <v>20</v>
      </c>
      <c r="B25" s="20">
        <v>75.900000000000006</v>
      </c>
      <c r="C25" s="20">
        <v>82.4</v>
      </c>
      <c r="D25" s="20">
        <v>75.599999999999994</v>
      </c>
    </row>
    <row r="26" spans="1:4" x14ac:dyDescent="0.25">
      <c r="A26" s="11" t="s">
        <v>12</v>
      </c>
      <c r="B26" s="18">
        <v>44.1</v>
      </c>
      <c r="C26" s="18">
        <v>52.6</v>
      </c>
      <c r="D26" s="18">
        <v>59.4</v>
      </c>
    </row>
    <row r="27" spans="1:4" x14ac:dyDescent="0.25">
      <c r="A27" t="s">
        <v>38</v>
      </c>
      <c r="B27" s="19"/>
      <c r="C27" s="19"/>
      <c r="D27" s="19"/>
    </row>
    <row r="28" spans="1:4" x14ac:dyDescent="0.25">
      <c r="A28" s="11" t="s">
        <v>14</v>
      </c>
      <c r="B28" s="18">
        <v>96.1</v>
      </c>
      <c r="C28" s="18">
        <v>117.30000000000001</v>
      </c>
      <c r="D28" s="18">
        <v>127</v>
      </c>
    </row>
    <row r="29" spans="1:4" x14ac:dyDescent="0.25">
      <c r="A29" s="11" t="s">
        <v>13</v>
      </c>
      <c r="B29" s="18">
        <v>55.1</v>
      </c>
      <c r="C29" s="18">
        <v>56.5</v>
      </c>
      <c r="D29" s="18">
        <v>57.6</v>
      </c>
    </row>
    <row r="30" spans="1:4" x14ac:dyDescent="0.25">
      <c r="A30" s="11" t="s">
        <v>18</v>
      </c>
      <c r="B30" s="18">
        <v>59.7</v>
      </c>
      <c r="C30" s="18">
        <v>61.7</v>
      </c>
      <c r="D30" s="18">
        <v>61.7</v>
      </c>
    </row>
    <row r="31" spans="1:4" x14ac:dyDescent="0.25">
      <c r="A31" s="11" t="s">
        <v>19</v>
      </c>
      <c r="B31" s="18">
        <v>70.2</v>
      </c>
      <c r="C31" s="18">
        <v>72.3</v>
      </c>
      <c r="D31" s="18">
        <v>70.400000000000006</v>
      </c>
    </row>
    <row r="32" spans="1:4" x14ac:dyDescent="0.25">
      <c r="A32" s="11" t="s">
        <v>20</v>
      </c>
      <c r="B32" s="18">
        <v>73.2</v>
      </c>
      <c r="C32" s="18">
        <v>74.8</v>
      </c>
      <c r="D32" s="18">
        <v>86</v>
      </c>
    </row>
    <row r="33" spans="1:11" x14ac:dyDescent="0.25">
      <c r="A33" s="11" t="s">
        <v>12</v>
      </c>
      <c r="B33" s="18">
        <v>53.6</v>
      </c>
      <c r="C33" s="18">
        <v>60.7</v>
      </c>
      <c r="D33" s="18">
        <v>64.2</v>
      </c>
    </row>
    <row r="34" spans="1:11" x14ac:dyDescent="0.25">
      <c r="A34" t="s">
        <v>39</v>
      </c>
      <c r="B34" s="19"/>
      <c r="C34" s="19"/>
      <c r="D34" s="19"/>
    </row>
    <row r="35" spans="1:11" x14ac:dyDescent="0.25">
      <c r="A35" s="11" t="s">
        <v>14</v>
      </c>
      <c r="B35" s="18">
        <v>98.6</v>
      </c>
      <c r="C35" s="18">
        <v>110.5</v>
      </c>
      <c r="D35" s="18">
        <v>124.6</v>
      </c>
    </row>
    <row r="36" spans="1:11" x14ac:dyDescent="0.25">
      <c r="A36" s="11" t="s">
        <v>13</v>
      </c>
      <c r="B36" s="18">
        <v>52</v>
      </c>
      <c r="C36" s="18">
        <v>52.8</v>
      </c>
      <c r="D36" s="18">
        <v>57.9</v>
      </c>
    </row>
    <row r="37" spans="1:11" x14ac:dyDescent="0.25">
      <c r="A37" s="11" t="s">
        <v>18</v>
      </c>
      <c r="B37" s="18">
        <v>55.4</v>
      </c>
      <c r="C37" s="18">
        <v>56.2</v>
      </c>
      <c r="D37" s="18">
        <v>59</v>
      </c>
    </row>
    <row r="38" spans="1:11" x14ac:dyDescent="0.25">
      <c r="A38" s="11" t="s">
        <v>19</v>
      </c>
      <c r="B38" s="18">
        <v>63.2</v>
      </c>
      <c r="C38" s="18">
        <v>62.7</v>
      </c>
      <c r="D38" s="18">
        <v>69.3</v>
      </c>
    </row>
    <row r="39" spans="1:11" x14ac:dyDescent="0.25">
      <c r="A39" s="11" t="s">
        <v>20</v>
      </c>
      <c r="B39" s="18">
        <v>75.8</v>
      </c>
      <c r="C39" s="18">
        <v>74.400000000000006</v>
      </c>
      <c r="D39" s="18">
        <v>81.8</v>
      </c>
    </row>
    <row r="40" spans="1:11" x14ac:dyDescent="0.25">
      <c r="A40" s="24" t="s">
        <v>12</v>
      </c>
      <c r="B40" s="21">
        <v>52.8</v>
      </c>
      <c r="C40" s="21">
        <v>56.5</v>
      </c>
      <c r="D40" s="21">
        <v>63.1</v>
      </c>
    </row>
    <row r="41" spans="1:11" x14ac:dyDescent="0.25">
      <c r="A41" s="14" t="s">
        <v>40</v>
      </c>
      <c r="B41" s="21"/>
      <c r="C41" s="21"/>
      <c r="D41" s="21"/>
    </row>
    <row r="42" spans="1:11" x14ac:dyDescent="0.25">
      <c r="A42" s="11" t="s">
        <v>14</v>
      </c>
      <c r="B42" s="22">
        <v>102.8</v>
      </c>
      <c r="C42" s="22">
        <v>117.9</v>
      </c>
      <c r="D42" s="22">
        <v>132.30000000000001</v>
      </c>
      <c r="K42" s="10"/>
    </row>
    <row r="43" spans="1:11" x14ac:dyDescent="0.25">
      <c r="A43" s="11" t="s">
        <v>13</v>
      </c>
      <c r="B43" s="22">
        <v>50.9</v>
      </c>
      <c r="C43" s="22">
        <v>56.2</v>
      </c>
      <c r="D43" s="22">
        <v>65.099999999999994</v>
      </c>
    </row>
    <row r="44" spans="1:11" x14ac:dyDescent="0.25">
      <c r="A44" s="11" t="s">
        <v>18</v>
      </c>
      <c r="B44" s="22">
        <v>55.9</v>
      </c>
      <c r="C44" s="22">
        <v>62.1</v>
      </c>
      <c r="D44" s="22">
        <v>66.400000000000006</v>
      </c>
      <c r="K44" s="10"/>
    </row>
    <row r="45" spans="1:11" x14ac:dyDescent="0.25">
      <c r="A45" s="11" t="s">
        <v>19</v>
      </c>
      <c r="B45" s="22">
        <v>65.099999999999994</v>
      </c>
      <c r="C45" s="22">
        <v>70.2</v>
      </c>
      <c r="D45" s="22">
        <v>74.900000000000006</v>
      </c>
      <c r="K45" s="10"/>
    </row>
    <row r="46" spans="1:11" x14ac:dyDescent="0.25">
      <c r="A46" s="11" t="s">
        <v>20</v>
      </c>
      <c r="B46" s="22">
        <v>71.7</v>
      </c>
      <c r="C46" s="22">
        <v>82</v>
      </c>
      <c r="D46" s="22">
        <v>85.5</v>
      </c>
      <c r="K46" s="10"/>
    </row>
    <row r="47" spans="1:11" x14ac:dyDescent="0.25">
      <c r="A47" s="11" t="s">
        <v>12</v>
      </c>
      <c r="B47" s="22">
        <v>54.3</v>
      </c>
      <c r="C47" s="22">
        <v>61.3</v>
      </c>
      <c r="D47" s="22">
        <v>69.099999999999994</v>
      </c>
    </row>
    <row r="48" spans="1:11" x14ac:dyDescent="0.25">
      <c r="A48" t="s">
        <v>41</v>
      </c>
      <c r="B48" s="22"/>
      <c r="C48" s="22"/>
      <c r="D48" s="22"/>
    </row>
    <row r="49" spans="1:4" x14ac:dyDescent="0.25">
      <c r="A49" s="11" t="s">
        <v>14</v>
      </c>
      <c r="B49" s="22">
        <v>91.4</v>
      </c>
      <c r="C49" s="22">
        <v>116.80000000000001</v>
      </c>
      <c r="D49" s="22">
        <v>127.8</v>
      </c>
    </row>
    <row r="50" spans="1:4" x14ac:dyDescent="0.25">
      <c r="A50" s="11" t="s">
        <v>13</v>
      </c>
      <c r="B50" s="22">
        <v>50.1</v>
      </c>
      <c r="C50" s="22">
        <v>55.6</v>
      </c>
      <c r="D50" s="22">
        <v>62</v>
      </c>
    </row>
    <row r="51" spans="1:4" x14ac:dyDescent="0.25">
      <c r="A51" s="11" t="s">
        <v>18</v>
      </c>
      <c r="B51" s="22">
        <v>53.8</v>
      </c>
      <c r="C51" s="22">
        <v>62.4</v>
      </c>
      <c r="D51" s="22">
        <v>62.6</v>
      </c>
    </row>
    <row r="52" spans="1:4" x14ac:dyDescent="0.25">
      <c r="A52" s="11" t="s">
        <v>19</v>
      </c>
      <c r="B52" s="22">
        <v>62.9</v>
      </c>
      <c r="C52" s="22">
        <v>65.5</v>
      </c>
      <c r="D52" s="22">
        <v>68.8</v>
      </c>
    </row>
    <row r="53" spans="1:4" x14ac:dyDescent="0.25">
      <c r="A53" s="11" t="s">
        <v>20</v>
      </c>
      <c r="B53" s="22">
        <v>80.099999999999994</v>
      </c>
      <c r="C53" s="22">
        <v>79.5</v>
      </c>
      <c r="D53" s="22">
        <v>78.8</v>
      </c>
    </row>
    <row r="54" spans="1:4" x14ac:dyDescent="0.25">
      <c r="A54" s="11" t="s">
        <v>12</v>
      </c>
      <c r="B54" s="22">
        <v>51.5</v>
      </c>
      <c r="C54" s="22">
        <v>60</v>
      </c>
      <c r="D54" s="22">
        <v>65</v>
      </c>
    </row>
    <row r="55" spans="1:4" x14ac:dyDescent="0.25">
      <c r="A55" t="s">
        <v>42</v>
      </c>
      <c r="B55" s="22"/>
      <c r="C55" s="22"/>
      <c r="D55" s="22"/>
    </row>
    <row r="56" spans="1:4" x14ac:dyDescent="0.25">
      <c r="A56" s="11" t="s">
        <v>14</v>
      </c>
      <c r="B56" s="22">
        <v>103.30000000000001</v>
      </c>
      <c r="C56" s="22">
        <v>111.9</v>
      </c>
      <c r="D56" s="22">
        <v>129</v>
      </c>
    </row>
    <row r="57" spans="1:4" x14ac:dyDescent="0.25">
      <c r="A57" s="11" t="s">
        <v>13</v>
      </c>
      <c r="B57" s="22">
        <v>51.4</v>
      </c>
      <c r="C57" s="22">
        <v>54.7</v>
      </c>
      <c r="D57" s="22">
        <v>60.2</v>
      </c>
    </row>
    <row r="58" spans="1:4" x14ac:dyDescent="0.25">
      <c r="A58" s="11" t="s">
        <v>18</v>
      </c>
      <c r="B58" s="22">
        <v>55.3</v>
      </c>
      <c r="C58" s="22">
        <v>59.4</v>
      </c>
      <c r="D58" s="22">
        <v>63</v>
      </c>
    </row>
    <row r="59" spans="1:4" x14ac:dyDescent="0.25">
      <c r="A59" s="11" t="s">
        <v>19</v>
      </c>
      <c r="B59" s="22">
        <v>65.400000000000006</v>
      </c>
      <c r="C59" s="22">
        <v>67.2</v>
      </c>
      <c r="D59" s="22">
        <v>68.900000000000006</v>
      </c>
    </row>
    <row r="60" spans="1:4" x14ac:dyDescent="0.25">
      <c r="A60" s="11" t="s">
        <v>20</v>
      </c>
      <c r="B60" s="22">
        <v>73.2</v>
      </c>
      <c r="C60" s="22">
        <v>81.7</v>
      </c>
      <c r="D60" s="22">
        <v>81.8</v>
      </c>
    </row>
    <row r="61" spans="1:4" x14ac:dyDescent="0.25">
      <c r="A61" s="11" t="s">
        <v>12</v>
      </c>
      <c r="B61" s="22">
        <v>54.5</v>
      </c>
      <c r="C61" s="22">
        <v>59.2</v>
      </c>
      <c r="D61" s="22">
        <v>65</v>
      </c>
    </row>
    <row r="62" spans="1:4" x14ac:dyDescent="0.25">
      <c r="A62" t="s">
        <v>43</v>
      </c>
      <c r="B62" s="22"/>
      <c r="C62" s="22"/>
      <c r="D62" s="22"/>
    </row>
    <row r="63" spans="1:4" x14ac:dyDescent="0.25">
      <c r="A63" s="11" t="s">
        <v>14</v>
      </c>
      <c r="B63" s="22">
        <v>85</v>
      </c>
      <c r="C63" s="22">
        <v>102.6</v>
      </c>
      <c r="D63" s="22">
        <v>112.5</v>
      </c>
    </row>
    <row r="64" spans="1:4" x14ac:dyDescent="0.25">
      <c r="A64" s="11" t="s">
        <v>13</v>
      </c>
      <c r="B64" s="22">
        <v>40.799999999999997</v>
      </c>
      <c r="C64" s="22">
        <v>48.1</v>
      </c>
      <c r="D64" s="22">
        <v>54.2</v>
      </c>
    </row>
    <row r="65" spans="1:4" x14ac:dyDescent="0.25">
      <c r="A65" s="11" t="s">
        <v>18</v>
      </c>
      <c r="B65" s="22">
        <v>52.5</v>
      </c>
      <c r="C65" s="22">
        <v>51.9</v>
      </c>
      <c r="D65" s="22">
        <v>52.4</v>
      </c>
    </row>
    <row r="66" spans="1:4" x14ac:dyDescent="0.25">
      <c r="A66" s="11" t="s">
        <v>19</v>
      </c>
      <c r="B66" s="22">
        <v>55.6</v>
      </c>
      <c r="C66" s="22">
        <v>60.4</v>
      </c>
      <c r="D66" s="22">
        <v>57.6</v>
      </c>
    </row>
    <row r="67" spans="1:4" x14ac:dyDescent="0.25">
      <c r="A67" s="11" t="s">
        <v>20</v>
      </c>
      <c r="B67" s="22">
        <v>66.7</v>
      </c>
      <c r="C67" s="22">
        <v>76.8</v>
      </c>
      <c r="D67" s="22">
        <v>63.6</v>
      </c>
    </row>
    <row r="68" spans="1:4" x14ac:dyDescent="0.25">
      <c r="A68" s="11" t="s">
        <v>12</v>
      </c>
      <c r="B68" s="22">
        <v>45.8</v>
      </c>
      <c r="C68" s="22">
        <v>52.6</v>
      </c>
      <c r="D68" s="22">
        <v>56</v>
      </c>
    </row>
    <row r="69" spans="1:4" x14ac:dyDescent="0.25">
      <c r="A69" t="s">
        <v>44</v>
      </c>
      <c r="B69" s="22"/>
      <c r="C69" s="22"/>
      <c r="D69" s="22"/>
    </row>
    <row r="70" spans="1:4" x14ac:dyDescent="0.25">
      <c r="A70" s="11" t="s">
        <v>14</v>
      </c>
      <c r="B70" s="22">
        <v>93.2</v>
      </c>
      <c r="C70" s="22">
        <v>119.5</v>
      </c>
      <c r="D70" s="22">
        <v>133.5</v>
      </c>
    </row>
    <row r="71" spans="1:4" x14ac:dyDescent="0.25">
      <c r="A71" s="11" t="s">
        <v>13</v>
      </c>
      <c r="B71" s="22">
        <v>52.7</v>
      </c>
      <c r="C71" s="22">
        <v>60.6</v>
      </c>
      <c r="D71" s="22">
        <v>66.8</v>
      </c>
    </row>
    <row r="72" spans="1:4" x14ac:dyDescent="0.25">
      <c r="A72" s="11" t="s">
        <v>18</v>
      </c>
      <c r="B72" s="22">
        <v>60.2</v>
      </c>
      <c r="C72" s="22">
        <v>69.099999999999994</v>
      </c>
      <c r="D72" s="22">
        <v>68.900000000000006</v>
      </c>
    </row>
    <row r="73" spans="1:4" x14ac:dyDescent="0.25">
      <c r="A73" s="11" t="s">
        <v>19</v>
      </c>
      <c r="B73" s="22">
        <v>63.1</v>
      </c>
      <c r="C73" s="22">
        <v>75.099999999999994</v>
      </c>
      <c r="D73" s="22">
        <v>74</v>
      </c>
    </row>
    <row r="74" spans="1:4" x14ac:dyDescent="0.25">
      <c r="A74" s="11" t="s">
        <v>20</v>
      </c>
      <c r="B74" s="22">
        <v>75.900000000000006</v>
      </c>
      <c r="C74" s="22">
        <v>87.1</v>
      </c>
      <c r="D74" s="22">
        <v>81.599999999999994</v>
      </c>
    </row>
    <row r="75" spans="1:4" x14ac:dyDescent="0.25">
      <c r="A75" s="11" t="s">
        <v>12</v>
      </c>
      <c r="B75" s="22">
        <v>53.1</v>
      </c>
      <c r="C75" s="22">
        <v>65.5</v>
      </c>
      <c r="D75" s="22">
        <v>69.7</v>
      </c>
    </row>
    <row r="76" spans="1:4" x14ac:dyDescent="0.25">
      <c r="A76" t="s">
        <v>45</v>
      </c>
      <c r="B76" s="22"/>
      <c r="C76" s="22"/>
      <c r="D76" s="22"/>
    </row>
    <row r="77" spans="1:4" x14ac:dyDescent="0.25">
      <c r="A77" s="11" t="s">
        <v>14</v>
      </c>
      <c r="B77" s="22">
        <v>97.4</v>
      </c>
      <c r="C77" s="22">
        <v>109.3</v>
      </c>
      <c r="D77" s="22">
        <v>128.5</v>
      </c>
    </row>
    <row r="78" spans="1:4" x14ac:dyDescent="0.25">
      <c r="A78" s="11" t="s">
        <v>13</v>
      </c>
      <c r="B78" s="22">
        <v>47</v>
      </c>
      <c r="C78" s="22">
        <v>51.6</v>
      </c>
      <c r="D78" s="22">
        <v>60.2</v>
      </c>
    </row>
    <row r="79" spans="1:4" x14ac:dyDescent="0.25">
      <c r="A79" s="11" t="s">
        <v>18</v>
      </c>
      <c r="B79" s="22">
        <v>53.2</v>
      </c>
      <c r="C79" s="22">
        <v>59.7</v>
      </c>
      <c r="D79" s="22">
        <v>64</v>
      </c>
    </row>
    <row r="80" spans="1:4" x14ac:dyDescent="0.25">
      <c r="A80" s="11" t="s">
        <v>19</v>
      </c>
      <c r="B80" s="22">
        <v>67</v>
      </c>
      <c r="C80" s="22">
        <v>71.7</v>
      </c>
      <c r="D80" s="22">
        <v>73.7</v>
      </c>
    </row>
    <row r="81" spans="1:10" x14ac:dyDescent="0.25">
      <c r="A81" s="11" t="s">
        <v>20</v>
      </c>
      <c r="B81" s="22">
        <v>81.400000000000006</v>
      </c>
      <c r="C81" s="22">
        <v>85</v>
      </c>
      <c r="D81" s="22">
        <v>83.5</v>
      </c>
    </row>
    <row r="82" spans="1:10" x14ac:dyDescent="0.25">
      <c r="A82" s="12" t="s">
        <v>12</v>
      </c>
      <c r="B82" s="23">
        <v>51.5</v>
      </c>
      <c r="C82" s="23">
        <v>58.1</v>
      </c>
      <c r="D82" s="23">
        <v>66.099999999999994</v>
      </c>
    </row>
    <row r="83" spans="1:10" x14ac:dyDescent="0.25">
      <c r="A83" s="5" t="s">
        <v>10</v>
      </c>
    </row>
    <row r="84" spans="1:10" x14ac:dyDescent="0.25">
      <c r="A84" s="27" t="str">
        <f>Ficha!$B$7</f>
        <v>Pesquisa Nacional por Amostra de Domicílios (PNAD) - Suplemento Saúde</v>
      </c>
      <c r="B84" s="27"/>
      <c r="C84" s="27"/>
      <c r="D84" s="27"/>
      <c r="E84" s="27"/>
      <c r="F84" s="27"/>
      <c r="G84" s="27"/>
      <c r="H84" s="27"/>
      <c r="I84" s="27"/>
      <c r="J84" s="27"/>
    </row>
    <row r="85" spans="1:10" x14ac:dyDescent="0.25">
      <c r="A85" t="s">
        <v>9</v>
      </c>
    </row>
    <row r="86" spans="1:10" x14ac:dyDescent="0.25">
      <c r="A86" s="27" t="str">
        <f>Ficha!$B$12</f>
        <v>1. As proporções são calculadas desconsiderando os casos sem declaração e os não aplicáveis.</v>
      </c>
      <c r="B86" s="27"/>
      <c r="C86" s="27"/>
      <c r="D86" s="27"/>
      <c r="E86" s="27"/>
      <c r="F86" s="27"/>
      <c r="G86" s="27"/>
      <c r="H86" s="27"/>
      <c r="I86" s="27"/>
      <c r="J86" s="27"/>
    </row>
    <row r="87" spans="1:10" x14ac:dyDescent="0.25">
      <c r="A87" s="27" t="str">
        <f>Ficha!$B$13</f>
        <v>2. Informações da PNAD não disponíveis, até o ano de 2003, para as áreas rurais de RO, AC, AM, RR, PA e AP.</v>
      </c>
      <c r="B87" s="27"/>
      <c r="C87" s="27"/>
      <c r="D87" s="27"/>
      <c r="E87" s="27"/>
      <c r="F87" s="27"/>
      <c r="G87" s="27"/>
      <c r="H87" s="27"/>
      <c r="I87" s="27"/>
      <c r="J87" s="27"/>
    </row>
    <row r="88" spans="1:10" x14ac:dyDescent="0.25">
      <c r="A88" s="27" t="str">
        <f>Ficha!$B$14</f>
        <v>3. Foi adotada a população de 14 anos e mais para diminuir o efeito da baixa escolaridade de crianças.</v>
      </c>
      <c r="B88" s="27"/>
      <c r="C88" s="27"/>
      <c r="D88" s="27"/>
      <c r="E88" s="27"/>
      <c r="F88" s="27"/>
      <c r="G88" s="27"/>
      <c r="H88" s="27"/>
      <c r="I88" s="27"/>
      <c r="J88" s="27"/>
    </row>
    <row r="90" spans="1:10" x14ac:dyDescent="0.25">
      <c r="A90" t="s">
        <v>11</v>
      </c>
      <c r="B90" s="1">
        <f>Ficha!$B$16</f>
        <v>42950</v>
      </c>
    </row>
    <row r="91" spans="1:10" x14ac:dyDescent="0.25">
      <c r="B91" s="1" t="str">
        <f>Ficha!$B$17</f>
        <v>CEPI-DSS/ ENSP/FIOCRUZ</v>
      </c>
    </row>
  </sheetData>
  <mergeCells count="5">
    <mergeCell ref="A86:J86"/>
    <mergeCell ref="A84:J84"/>
    <mergeCell ref="A87:J87"/>
    <mergeCell ref="A88:J88"/>
    <mergeCell ref="A3:H3"/>
  </mergeCells>
  <pageMargins left="0.51181102362204722" right="0.51181102362204722" top="0.78740157480314965" bottom="0.78740157480314965" header="0.31496062992125984" footer="0.31496062992125984"/>
  <pageSetup paperSize="9" scale="9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122"/>
  <sheetViews>
    <sheetView zoomScaleNormal="100" workbookViewId="0">
      <pane ySplit="4" topLeftCell="A5" activePane="bottomLeft" state="frozen"/>
      <selection pane="bottomLeft" activeCell="P11" sqref="P11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atenção ambulatorial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8" t="str">
        <f>Ficha!A4</f>
        <v>Ind030301RNE - Proporção da população de 14 anos e mais que consultou médico nos últimos 12 meses, por ano, segundo Brasil, Região Nordeste, estados da região Nordeste e escolaridade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0"/>
    </row>
    <row r="62" spans="11:11" x14ac:dyDescent="0.25">
      <c r="K62" s="10"/>
    </row>
    <row r="63" spans="11:11" x14ac:dyDescent="0.25">
      <c r="K63" s="10"/>
    </row>
    <row r="64" spans="11:11" x14ac:dyDescent="0.25">
      <c r="K64" s="10"/>
    </row>
    <row r="114" spans="1:10" x14ac:dyDescent="0.25">
      <c r="A114" s="5" t="s">
        <v>10</v>
      </c>
    </row>
    <row r="115" spans="1:10" x14ac:dyDescent="0.25">
      <c r="A115" s="27" t="str">
        <f>Ficha!$B$7</f>
        <v>Pesquisa Nacional por Amostra de Domicílios (PNAD) - Suplemento Saúde</v>
      </c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t="s">
        <v>9</v>
      </c>
    </row>
    <row r="117" spans="1:10" x14ac:dyDescent="0.25">
      <c r="A117" s="27" t="str">
        <f>Ficha!$B$12</f>
        <v>1. As proporções são calculadas desconsiderando os casos sem declaração e os não aplicáveis.</v>
      </c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 t="str">
        <f>Ficha!$B$13</f>
        <v>2. Informações da PNAD não disponíveis, até o ano de 2003, para as áreas rurais de RO, AC, AM, RR, PA e AP.</v>
      </c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 t="str">
        <f>Ficha!$B$14</f>
        <v>3. Foi adotada a população de 14 anos e mais para diminuir o efeito da baixa escolaridade de crianças.</v>
      </c>
      <c r="B119" s="27"/>
      <c r="C119" s="27"/>
      <c r="D119" s="27"/>
      <c r="E119" s="27"/>
      <c r="F119" s="27"/>
      <c r="G119" s="27"/>
      <c r="H119" s="27"/>
      <c r="I119" s="27"/>
      <c r="J119" s="27"/>
    </row>
    <row r="121" spans="1:10" x14ac:dyDescent="0.25">
      <c r="A121" t="s">
        <v>11</v>
      </c>
      <c r="B121" s="1">
        <f>Ficha!$B$16</f>
        <v>42950</v>
      </c>
    </row>
    <row r="122" spans="1:10" x14ac:dyDescent="0.25">
      <c r="B122" s="1" t="str">
        <f>Ficha!$B$17</f>
        <v>CEPI-DSS/ ENSP/FIOCRUZ</v>
      </c>
    </row>
  </sheetData>
  <mergeCells count="5">
    <mergeCell ref="A117:J117"/>
    <mergeCell ref="A118:J118"/>
    <mergeCell ref="A115:J115"/>
    <mergeCell ref="A119:J119"/>
    <mergeCell ref="A3:L3"/>
  </mergeCells>
  <pageMargins left="0.70866141732283472" right="0.70866141732283472" top="0.66" bottom="0.74803149606299213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2021-08-27T00:49:26Z</cp:lastPrinted>
  <dcterms:created xsi:type="dcterms:W3CDTF">2011-12-20T12:08:29Z</dcterms:created>
  <dcterms:modified xsi:type="dcterms:W3CDTF">2021-08-27T00:50:16Z</dcterms:modified>
</cp:coreProperties>
</file>