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844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125" i="9" l="1"/>
  <c r="B102" i="10"/>
  <c r="A122" i="9" l="1"/>
  <c r="A99" i="10"/>
  <c r="A2" i="9"/>
  <c r="B124" i="9"/>
  <c r="A121" i="9"/>
  <c r="A120" i="9"/>
  <c r="A118" i="9"/>
  <c r="A3" i="9"/>
  <c r="A1" i="9"/>
  <c r="B101" i="10"/>
  <c r="A98" i="10"/>
  <c r="A97" i="10"/>
  <c r="A95" i="10"/>
  <c r="A1" i="10"/>
  <c r="A2" i="10"/>
  <c r="A3" i="10"/>
</calcChain>
</file>

<file path=xl/sharedStrings.xml><?xml version="1.0" encoding="utf-8"?>
<sst xmlns="http://schemas.openxmlformats.org/spreadsheetml/2006/main" count="147" uniqueCount="50">
  <si>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</si>
  <si>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</si>
  <si>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</si>
  <si>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</si>
  <si>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</si>
  <si>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</si>
  <si>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</si>
  <si>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</si>
  <si>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</si>
  <si>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</si>
  <si>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</si>
  <si>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</si>
  <si>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Total</t>
  </si>
  <si>
    <t>4 a 7 anos</t>
  </si>
  <si>
    <t>Região/Escolaridade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</si>
  <si>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</si>
  <si>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</si>
  <si>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</si>
  <si>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</si>
  <si>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Atenção à Saúde</t>
  </si>
  <si>
    <t>Eventual</t>
  </si>
  <si>
    <t>1998, 2003, 2008</t>
  </si>
  <si>
    <t>3. Foi adotada a população de 14 anos e mais para diminuir o efeito da baixa escolaridade de crianças.</t>
  </si>
  <si>
    <t>Período:1998, 2003, 2008</t>
  </si>
  <si>
    <t>Pesquisa Nacional por Amostra de Domicílios (PNAD) - Suplemento Saúde</t>
  </si>
  <si>
    <t>Taxa de internação da população de 14 anos e mais</t>
  </si>
  <si>
    <t>Proporção (%) da população de 14 anos e mais que refere internação hospitalar nos últimos 12 meses, em determinado espaço geográfico.</t>
  </si>
  <si>
    <t>Número de pessoas de 14 anos e mais que referem internação hospitalar nos últimos 12 meses /
População total residente de 14 anos e mais * 100</t>
  </si>
  <si>
    <t>Indicadores de atenção hospitalar</t>
  </si>
  <si>
    <t>CEPI-DSS/ ENSP/FIOCRUZ</t>
  </si>
  <si>
    <t>Como Citar</t>
  </si>
  <si>
    <t>Brasil</t>
  </si>
  <si>
    <t>Ind030401RNE - Taxa de internação da população de 14 anos e mais, por ano, segundo Brasil, Região Nordeste, estados da região Nordeste e escolaridade</t>
  </si>
  <si>
    <t>Brasil, Região Nordeste, estados da região Nordeste e escolaridade</t>
  </si>
  <si>
    <t>Sem instrução e menos de 1 ano</t>
  </si>
  <si>
    <t>1 a 3 anos</t>
  </si>
  <si>
    <t>15 anos ou mais</t>
  </si>
  <si>
    <t>Nordeste</t>
  </si>
  <si>
    <t>Maranhão</t>
  </si>
  <si>
    <t>*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</si>
  <si>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</si>
  <si>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</si>
  <si>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</si>
  <si>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</si>
  <si>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</si>
  <si>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</si>
  <si>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</si>
  <si>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</si>
  <si>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Período: 1998, 2003, 2008</t>
  </si>
  <si>
    <t xml:space="preserve">Ind030401RNE - Taxa de internação da população de 14 anos e mais, por ano, segundo Brasil, Região Nordeste, estados da região Nordeste e escolaridade [Internet]. Rio de Janeiro: Portal Determinantes Sociais da Saúde. Observatório sobre Iniquidades em Saúde. CEPI-DSS/ENSP/FIOCRUZ; 2017 Ago 09. Disponível em: dssbr.ensp.fiocruz.br/wp-content/uploads/2021/08/Ind030401RNE-20170809.xlsx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</si>
</sst>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Sem instrução e menos de 1 ano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Tabela!$B$7:$D$7</c:f>
              <c:numCache>
                <c:formatCode>_(* #,##0.0_);_(* \(#,##0.0\);_(* "-"??_);_(@_)</c:formatCode>
                <c:ptCount val="3"/>
                <c:pt idx="0">
                  <c:v>10.4</c:v>
                </c:pt>
                <c:pt idx="1">
                  <c:v>10.6</c:v>
                </c:pt>
                <c:pt idx="2">
                  <c:v>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1 a 3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Tabela!$B$8:$D$8</c:f>
              <c:numCache>
                <c:formatCode>_(* #,##0.0_);_(* \(#,##0.0\);_(* "-"??_);_(@_)</c:formatCode>
                <c:ptCount val="3"/>
                <c:pt idx="0">
                  <c:v>8.9</c:v>
                </c:pt>
                <c:pt idx="1">
                  <c:v>8.6999999999999993</c:v>
                </c:pt>
                <c:pt idx="2">
                  <c:v>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Tabela!$B$9:$D$9</c:f>
              <c:numCache>
                <c:formatCode>_(* #,##0.0_);_(* \(#,##0.0\);_(* "-"??_);_(@_)</c:formatCode>
                <c:ptCount val="3"/>
                <c:pt idx="0">
                  <c:v>7.7</c:v>
                </c:pt>
                <c:pt idx="1">
                  <c:v>7.5</c:v>
                </c:pt>
                <c:pt idx="2">
                  <c:v>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Tabela!$B$10:$D$10</c:f>
              <c:numCache>
                <c:formatCode>_(* #,##0.0_);_(* \(#,##0.0\);_(* "-"??_);_(@_)</c:formatCode>
                <c:ptCount val="3"/>
                <c:pt idx="0">
                  <c:v>6.4</c:v>
                </c:pt>
                <c:pt idx="1">
                  <c:v>6.2</c:v>
                </c:pt>
                <c:pt idx="2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Tabela!$B$11:$D$11</c:f>
              <c:numCache>
                <c:formatCode>_(* #,##0.0_);_(* \(#,##0.0\);_(* "-"??_);_(@_)</c:formatCode>
                <c:ptCount val="3"/>
                <c:pt idx="0">
                  <c:v>6.9</c:v>
                </c:pt>
                <c:pt idx="1">
                  <c:v>6.7</c:v>
                </c:pt>
                <c:pt idx="2">
                  <c:v>6.6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15 anos ou mais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Tabela!$B$12:$D$12</c:f>
              <c:numCache>
                <c:formatCode>_(* #,##0.0_);_(* \(#,##0.0\);_(* "-"??_);_(@_)</c:formatCode>
                <c:ptCount val="3"/>
                <c:pt idx="0">
                  <c:v>6.8</c:v>
                </c:pt>
                <c:pt idx="1">
                  <c:v>7.4</c:v>
                </c:pt>
                <c:pt idx="2">
                  <c:v>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311176"/>
        <c:axId val="153132064"/>
      </c:lineChart>
      <c:catAx>
        <c:axId val="13131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132064"/>
        <c:crosses val="autoZero"/>
        <c:auto val="1"/>
        <c:lblAlgn val="ctr"/>
        <c:lblOffset val="100"/>
        <c:noMultiLvlLbl val="0"/>
      </c:catAx>
      <c:valAx>
        <c:axId val="153132064"/>
        <c:scaling>
          <c:orientation val="minMax"/>
          <c:max val="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13111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Sergipe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Tabela!$A$79</c:f>
              <c:strCache>
                <c:ptCount val="1"/>
                <c:pt idx="0">
                  <c:v>Sem instrução e menos de 1 ano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Tabela!$B$79:$D$79</c:f>
              <c:numCache>
                <c:formatCode>General</c:formatCode>
                <c:ptCount val="3"/>
                <c:pt idx="0">
                  <c:v>8.1</c:v>
                </c:pt>
                <c:pt idx="1">
                  <c:v>7.3</c:v>
                </c:pt>
                <c:pt idx="2">
                  <c:v>8.3000000000000007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Tabela!$A$80</c:f>
              <c:strCache>
                <c:ptCount val="1"/>
                <c:pt idx="0">
                  <c:v>1 a 3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Tabela!$B$80:$D$80</c:f>
              <c:numCache>
                <c:formatCode>General</c:formatCode>
                <c:ptCount val="3"/>
                <c:pt idx="0">
                  <c:v>7.6</c:v>
                </c:pt>
                <c:pt idx="1">
                  <c:v>7.5</c:v>
                </c:pt>
                <c:pt idx="2">
                  <c:v>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Tabela!$A$81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Tabela!$B$81:$D$81</c:f>
              <c:numCache>
                <c:formatCode>General</c:formatCode>
                <c:ptCount val="3"/>
                <c:pt idx="0">
                  <c:v>8.4</c:v>
                </c:pt>
                <c:pt idx="1">
                  <c:v>7.3</c:v>
                </c:pt>
                <c:pt idx="2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Tabela!$A$82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Tabela!$B$82:$D$82</c:f>
              <c:numCache>
                <c:formatCode>General</c:formatCode>
                <c:ptCount val="3"/>
                <c:pt idx="0">
                  <c:v>7.8</c:v>
                </c:pt>
                <c:pt idx="1">
                  <c:v>5.9</c:v>
                </c:pt>
                <c:pt idx="2">
                  <c:v>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Tabela!$A$83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Tabela!$B$83:$D$83</c:f>
              <c:numCache>
                <c:formatCode>General</c:formatCode>
                <c:ptCount val="3"/>
                <c:pt idx="0">
                  <c:v>7.9</c:v>
                </c:pt>
                <c:pt idx="1">
                  <c:v>6.4</c:v>
                </c:pt>
                <c:pt idx="2">
                  <c:v>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9592"/>
        <c:axId val="219869984"/>
      </c:lineChart>
      <c:catAx>
        <c:axId val="21986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869984"/>
        <c:crosses val="autoZero"/>
        <c:auto val="1"/>
        <c:lblAlgn val="ctr"/>
        <c:lblOffset val="100"/>
        <c:noMultiLvlLbl val="0"/>
      </c:catAx>
      <c:valAx>
        <c:axId val="219869984"/>
        <c:scaling>
          <c:orientation val="minMax"/>
          <c:max val="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869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Bahia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Tabela!$A$87</c:f>
              <c:strCache>
                <c:ptCount val="1"/>
                <c:pt idx="0">
                  <c:v>Sem instrução e menos de 1 ano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Tabela!$B$87:$D$87</c:f>
              <c:numCache>
                <c:formatCode>General</c:formatCode>
                <c:ptCount val="3"/>
                <c:pt idx="0">
                  <c:v>8.5</c:v>
                </c:pt>
                <c:pt idx="1">
                  <c:v>9.5</c:v>
                </c:pt>
                <c:pt idx="2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Tabela!$A$88</c:f>
              <c:strCache>
                <c:ptCount val="1"/>
                <c:pt idx="0">
                  <c:v>1 a 3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Tabela!$B$88:$D$88</c:f>
              <c:numCache>
                <c:formatCode>General</c:formatCode>
                <c:ptCount val="3"/>
                <c:pt idx="0">
                  <c:v>5.8</c:v>
                </c:pt>
                <c:pt idx="1">
                  <c:v>8</c:v>
                </c:pt>
                <c:pt idx="2">
                  <c:v>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Tabela!$A$89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Tabela!$B$89:$D$89</c:f>
              <c:numCache>
                <c:formatCode>General</c:formatCode>
                <c:ptCount val="3"/>
                <c:pt idx="0">
                  <c:v>6.7</c:v>
                </c:pt>
                <c:pt idx="1">
                  <c:v>6.8</c:v>
                </c:pt>
                <c:pt idx="2">
                  <c:v>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Tabela!$A$90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Tabela!$B$90:$D$90</c:f>
              <c:numCache>
                <c:formatCode>General</c:formatCode>
                <c:ptCount val="3"/>
                <c:pt idx="0">
                  <c:v>5.5</c:v>
                </c:pt>
                <c:pt idx="1">
                  <c:v>7</c:v>
                </c:pt>
                <c:pt idx="2">
                  <c:v>6.9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Tabela!$A$91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Tabela!$B$91:$D$91</c:f>
              <c:numCache>
                <c:formatCode>General</c:formatCode>
                <c:ptCount val="3"/>
                <c:pt idx="0">
                  <c:v>6.4</c:v>
                </c:pt>
                <c:pt idx="1">
                  <c:v>7.2</c:v>
                </c:pt>
                <c:pt idx="2">
                  <c:v>6.4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Tabela!$A$92</c:f>
              <c:strCache>
                <c:ptCount val="1"/>
                <c:pt idx="0">
                  <c:v>15 anos ou mais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Tabela!$B$92:$D$92</c:f>
              <c:numCache>
                <c:formatCode>General</c:formatCode>
                <c:ptCount val="3"/>
                <c:pt idx="0">
                  <c:v>7.8</c:v>
                </c:pt>
                <c:pt idx="1">
                  <c:v>7.1</c:v>
                </c:pt>
                <c:pt idx="2">
                  <c:v>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58032"/>
        <c:axId val="155558816"/>
      </c:lineChart>
      <c:catAx>
        <c:axId val="15555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558816"/>
        <c:crosses val="autoZero"/>
        <c:auto val="1"/>
        <c:lblAlgn val="ctr"/>
        <c:lblOffset val="100"/>
        <c:noMultiLvlLbl val="0"/>
      </c:catAx>
      <c:valAx>
        <c:axId val="155558816"/>
        <c:scaling>
          <c:orientation val="minMax"/>
          <c:max val="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55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Nordeste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Tabela!$A$15</c:f>
              <c:strCache>
                <c:ptCount val="1"/>
                <c:pt idx="0">
                  <c:v>Sem instrução e menos de 1 ano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Tabela!$B$15:$D$15</c:f>
              <c:numCache>
                <c:formatCode>_(* #,##0.0_);_(* \(#,##0.0\);_(* "-"??_);_(@_)</c:formatCode>
                <c:ptCount val="3"/>
                <c:pt idx="0">
                  <c:v>9.3000000000000007</c:v>
                </c:pt>
                <c:pt idx="1">
                  <c:v>9.6</c:v>
                </c:pt>
                <c:pt idx="2">
                  <c:v>9.3000000000000007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Tabela!$A$16</c:f>
              <c:strCache>
                <c:ptCount val="1"/>
                <c:pt idx="0">
                  <c:v>1 a 3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Tabela!$B$16:$D$16</c:f>
              <c:numCache>
                <c:formatCode>_(* #,##0.0_);_(* \(#,##0.0\);_(* "-"??_);_(@_)</c:formatCode>
                <c:ptCount val="3"/>
                <c:pt idx="0">
                  <c:v>7.8</c:v>
                </c:pt>
                <c:pt idx="1">
                  <c:v>8.1</c:v>
                </c:pt>
                <c:pt idx="2">
                  <c:v>8.3000000000000007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Tabela!$A$17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Tabela!$B$17:$D$17</c:f>
              <c:numCache>
                <c:formatCode>_(* #,##0.0_);_(* \(#,##0.0\);_(* "-"??_);_(@_)</c:formatCode>
                <c:ptCount val="3"/>
                <c:pt idx="0">
                  <c:v>7.5</c:v>
                </c:pt>
                <c:pt idx="1">
                  <c:v>6.8</c:v>
                </c:pt>
                <c:pt idx="2">
                  <c:v>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Tabela!$A$18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Tabela!$B$18:$D$18</c:f>
              <c:numCache>
                <c:formatCode>_(* #,##0.0_);_(* \(#,##0.0\);_(* "-"??_);_(@_)</c:formatCode>
                <c:ptCount val="3"/>
                <c:pt idx="0">
                  <c:v>6.5</c:v>
                </c:pt>
                <c:pt idx="1">
                  <c:v>6.8</c:v>
                </c:pt>
                <c:pt idx="2">
                  <c:v>6.6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Tabela!$A$19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Tabela!$B$19:$D$19</c:f>
              <c:numCache>
                <c:formatCode>_(* #,##0.0_);_(* \(#,##0.0\);_(* "-"??_);_(@_)</c:formatCode>
                <c:ptCount val="3"/>
                <c:pt idx="0">
                  <c:v>7.4</c:v>
                </c:pt>
                <c:pt idx="1">
                  <c:v>7.1</c:v>
                </c:pt>
                <c:pt idx="2">
                  <c:v>6.4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Tabela!$A$20</c:f>
              <c:strCache>
                <c:ptCount val="1"/>
                <c:pt idx="0">
                  <c:v>15 anos ou mais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Tabela!$B$20:$D$20</c:f>
              <c:numCache>
                <c:formatCode>_(* #,##0.0_);_(* \(#,##0.0\);_(* "-"??_);_(@_)</c:formatCode>
                <c:ptCount val="3"/>
                <c:pt idx="0">
                  <c:v>7.1</c:v>
                </c:pt>
                <c:pt idx="1">
                  <c:v>7.1</c:v>
                </c:pt>
                <c:pt idx="2">
                  <c:v>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57640"/>
        <c:axId val="155559992"/>
      </c:lineChart>
      <c:catAx>
        <c:axId val="15555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559992"/>
        <c:crosses val="autoZero"/>
        <c:auto val="1"/>
        <c:lblAlgn val="ctr"/>
        <c:lblOffset val="100"/>
        <c:noMultiLvlLbl val="0"/>
      </c:catAx>
      <c:valAx>
        <c:axId val="155559992"/>
        <c:scaling>
          <c:orientation val="minMax"/>
          <c:max val="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5576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Maranhão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Tabela!$A$23</c:f>
              <c:strCache>
                <c:ptCount val="1"/>
                <c:pt idx="0">
                  <c:v>Sem instrução e menos de 1 ano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Tabela!$B$23:$D$23</c:f>
              <c:numCache>
                <c:formatCode>_(* #,##0.0_);_(* \(#,##0.0\);_(* "-"??_);_(@_)</c:formatCode>
                <c:ptCount val="3"/>
                <c:pt idx="0">
                  <c:v>9.1999999999999993</c:v>
                </c:pt>
                <c:pt idx="1">
                  <c:v>11.1</c:v>
                </c:pt>
                <c:pt idx="2">
                  <c:v>10.7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Tabela!$A$24</c:f>
              <c:strCache>
                <c:ptCount val="1"/>
                <c:pt idx="0">
                  <c:v>1 a 3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Tabela!$B$24:$D$24</c:f>
              <c:numCache>
                <c:formatCode>_(* #,##0.0_);_(* \(#,##0.0\);_(* "-"??_);_(@_)</c:formatCode>
                <c:ptCount val="3"/>
                <c:pt idx="0">
                  <c:v>9.1999999999999993</c:v>
                </c:pt>
                <c:pt idx="1">
                  <c:v>8.3000000000000007</c:v>
                </c:pt>
                <c:pt idx="2">
                  <c:v>8.8000000000000007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Tabela!$A$25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Tabela!$B$25:$D$25</c:f>
              <c:numCache>
                <c:formatCode>_(* #,##0.0_);_(* \(#,##0.0\);_(* "-"??_);_(@_)</c:formatCode>
                <c:ptCount val="3"/>
                <c:pt idx="0">
                  <c:v>7.8</c:v>
                </c:pt>
                <c:pt idx="1">
                  <c:v>6.4</c:v>
                </c:pt>
                <c:pt idx="2">
                  <c:v>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Tabela!$A$26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Tabela!$B$26:$D$26</c:f>
              <c:numCache>
                <c:formatCode>_(* #,##0.0_);_(* \(#,##0.0\);_(* "-"??_);_(@_)</c:formatCode>
                <c:ptCount val="3"/>
                <c:pt idx="0">
                  <c:v>9.3000000000000007</c:v>
                </c:pt>
                <c:pt idx="1">
                  <c:v>7.9</c:v>
                </c:pt>
                <c:pt idx="2">
                  <c:v>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Tabela!$A$27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Tabela!$B$27:$D$27</c:f>
              <c:numCache>
                <c:formatCode>_(* #,##0.0_);_(* \(#,##0.0\);_(* "-"??_);_(@_)</c:formatCode>
                <c:ptCount val="3"/>
                <c:pt idx="0">
                  <c:v>8</c:v>
                </c:pt>
                <c:pt idx="1">
                  <c:v>9.4</c:v>
                </c:pt>
                <c:pt idx="2">
                  <c:v>6.6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Tabela!$A$28</c:f>
              <c:strCache>
                <c:ptCount val="1"/>
                <c:pt idx="0">
                  <c:v>15 anos ou mais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Tabela!$B$28:$D$28</c:f>
              <c:numCache>
                <c:formatCode>_(* #,##0.0_);_(* \(#,##0.0\);_(*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59600"/>
        <c:axId val="155556856"/>
      </c:lineChart>
      <c:catAx>
        <c:axId val="15555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556856"/>
        <c:crosses val="autoZero"/>
        <c:auto val="1"/>
        <c:lblAlgn val="ctr"/>
        <c:lblOffset val="100"/>
        <c:noMultiLvlLbl val="0"/>
      </c:catAx>
      <c:valAx>
        <c:axId val="155556856"/>
        <c:scaling>
          <c:orientation val="minMax"/>
          <c:max val="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55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Ceará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Tabela!$A$39</c:f>
              <c:strCache>
                <c:ptCount val="1"/>
                <c:pt idx="0">
                  <c:v>Sem instrução e menos de 1 ano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Tabela!$B$39:$D$39</c:f>
              <c:numCache>
                <c:formatCode>_(* #,##0.0_);_(* \(#,##0.0\);_(* "-"??_);_(@_)</c:formatCode>
                <c:ptCount val="3"/>
                <c:pt idx="0">
                  <c:v>9.1999999999999993</c:v>
                </c:pt>
                <c:pt idx="1">
                  <c:v>9.6999999999999993</c:v>
                </c:pt>
                <c:pt idx="2">
                  <c:v>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Tabela!$A$40</c:f>
              <c:strCache>
                <c:ptCount val="1"/>
                <c:pt idx="0">
                  <c:v>1 a 3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Tabela!$B$40:$D$40</c:f>
              <c:numCache>
                <c:formatCode>_(* #,##0.0_);_(* \(#,##0.0\);_(* "-"??_);_(@_)</c:formatCode>
                <c:ptCount val="3"/>
                <c:pt idx="0">
                  <c:v>9.1</c:v>
                </c:pt>
                <c:pt idx="1">
                  <c:v>8</c:v>
                </c:pt>
                <c:pt idx="2">
                  <c:v>8.1999999999999993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Tabela!$A$41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Tabela!$B$41:$D$41</c:f>
              <c:numCache>
                <c:formatCode>General</c:formatCode>
                <c:ptCount val="3"/>
                <c:pt idx="0">
                  <c:v>8.1999999999999993</c:v>
                </c:pt>
                <c:pt idx="1">
                  <c:v>6.7</c:v>
                </c:pt>
                <c:pt idx="2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Tabela!$A$42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Tabela!$B$42:$D$42</c:f>
              <c:numCache>
                <c:formatCode>General</c:formatCode>
                <c:ptCount val="3"/>
                <c:pt idx="0">
                  <c:v>6.5</c:v>
                </c:pt>
                <c:pt idx="1">
                  <c:v>6.5</c:v>
                </c:pt>
                <c:pt idx="2">
                  <c:v>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Tabela!$A$43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Tabela!$B$43:$D$43</c:f>
              <c:numCache>
                <c:formatCode>General</c:formatCode>
                <c:ptCount val="3"/>
                <c:pt idx="0">
                  <c:v>6.3</c:v>
                </c:pt>
                <c:pt idx="1">
                  <c:v>5.7</c:v>
                </c:pt>
                <c:pt idx="2">
                  <c:v>7.4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Tabela!$A$44</c:f>
              <c:strCache>
                <c:ptCount val="1"/>
                <c:pt idx="0">
                  <c:v>15 anos ou mais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Tabela!$B$44:$D$44</c:f>
              <c:numCache>
                <c:formatCode>General</c:formatCode>
                <c:ptCount val="3"/>
                <c:pt idx="0">
                  <c:v>6.9</c:v>
                </c:pt>
                <c:pt idx="1">
                  <c:v>6.8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71944"/>
        <c:axId val="219871552"/>
      </c:lineChart>
      <c:catAx>
        <c:axId val="21987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871552"/>
        <c:crosses val="autoZero"/>
        <c:auto val="1"/>
        <c:lblAlgn val="ctr"/>
        <c:lblOffset val="100"/>
        <c:noMultiLvlLbl val="0"/>
      </c:catAx>
      <c:valAx>
        <c:axId val="219871552"/>
        <c:scaling>
          <c:orientation val="minMax"/>
          <c:max val="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87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Piauí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Sem instrução e menos de 1 ano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Tabela!$B$31:$D$31</c:f>
              <c:numCache>
                <c:formatCode>_(* #,##0.0_);_(* \(#,##0.0\);_(* "-"??_);_(@_)</c:formatCode>
                <c:ptCount val="3"/>
                <c:pt idx="0">
                  <c:v>11.5</c:v>
                </c:pt>
                <c:pt idx="1">
                  <c:v>10.7</c:v>
                </c:pt>
                <c:pt idx="2">
                  <c:v>10.199999999999999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1 a 3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Tabela!$B$32:$D$32</c:f>
              <c:numCache>
                <c:formatCode>_(* #,##0.0_);_(* \(#,##0.0\);_(* "-"??_);_(@_)</c:formatCode>
                <c:ptCount val="3"/>
                <c:pt idx="0">
                  <c:v>7.8</c:v>
                </c:pt>
                <c:pt idx="1">
                  <c:v>10.199999999999999</c:v>
                </c:pt>
                <c:pt idx="2">
                  <c:v>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Tabela!$B$33:$D$33</c:f>
              <c:numCache>
                <c:formatCode>_(* #,##0.0_);_(* \(#,##0.0\);_(* "-"??_);_(@_)</c:formatCode>
                <c:ptCount val="3"/>
                <c:pt idx="0">
                  <c:v>9.6</c:v>
                </c:pt>
                <c:pt idx="1">
                  <c:v>9.1</c:v>
                </c:pt>
                <c:pt idx="2">
                  <c:v>11.1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Tabela!$A$34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Tabela!$B$34:$D$34</c:f>
              <c:numCache>
                <c:formatCode>_(* #,##0.0_);_(* \(#,##0.0\);_(* "-"??_);_(@_)</c:formatCode>
                <c:ptCount val="3"/>
                <c:pt idx="0">
                  <c:v>0</c:v>
                </c:pt>
                <c:pt idx="1">
                  <c:v>9</c:v>
                </c:pt>
                <c:pt idx="2">
                  <c:v>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Tabela!$A$35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Tabela!$B$35:$D$35</c:f>
              <c:numCache>
                <c:formatCode>_(* #,##0.0_);_(* \(#,##0.0\);_(* "-"??_);_(@_)</c:formatCode>
                <c:ptCount val="3"/>
                <c:pt idx="0">
                  <c:v>0</c:v>
                </c:pt>
                <c:pt idx="1">
                  <c:v>7.3</c:v>
                </c:pt>
                <c:pt idx="2">
                  <c:v>8.6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Tabela!$A$36</c:f>
              <c:strCache>
                <c:ptCount val="1"/>
                <c:pt idx="0">
                  <c:v>15 anos ou mais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Tabela!$B$36:$D$36</c:f>
              <c:numCache>
                <c:formatCode>_(* #,##0.0_);_(* \(#,##0.0\);_(*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72728"/>
        <c:axId val="219869200"/>
      </c:lineChart>
      <c:catAx>
        <c:axId val="21987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869200"/>
        <c:crosses val="autoZero"/>
        <c:auto val="1"/>
        <c:lblAlgn val="ctr"/>
        <c:lblOffset val="100"/>
        <c:noMultiLvlLbl val="0"/>
      </c:catAx>
      <c:valAx>
        <c:axId val="219869200"/>
        <c:scaling>
          <c:orientation val="minMax"/>
          <c:max val="13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872728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Rio Grande do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Tabela!$A$47</c:f>
              <c:strCache>
                <c:ptCount val="1"/>
                <c:pt idx="0">
                  <c:v>Sem instrução e menos de 1 ano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Tabela!$B$47:$D$47</c:f>
              <c:numCache>
                <c:formatCode>General</c:formatCode>
                <c:ptCount val="3"/>
                <c:pt idx="0">
                  <c:v>9.9</c:v>
                </c:pt>
                <c:pt idx="1">
                  <c:v>8.6999999999999993</c:v>
                </c:pt>
                <c:pt idx="2">
                  <c:v>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Tabela!$A$48</c:f>
              <c:strCache>
                <c:ptCount val="1"/>
                <c:pt idx="0">
                  <c:v>1 a 3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Tabela!$B$48:$D$48</c:f>
              <c:numCache>
                <c:formatCode>General</c:formatCode>
                <c:ptCount val="3"/>
                <c:pt idx="0">
                  <c:v>8.4</c:v>
                </c:pt>
                <c:pt idx="1">
                  <c:v>7.8</c:v>
                </c:pt>
                <c:pt idx="2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Tabela!$A$49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Tabela!$B$49:$D$49</c:f>
              <c:numCache>
                <c:formatCode>General</c:formatCode>
                <c:ptCount val="3"/>
                <c:pt idx="0">
                  <c:v>8.9</c:v>
                </c:pt>
                <c:pt idx="1">
                  <c:v>5.2</c:v>
                </c:pt>
                <c:pt idx="2">
                  <c:v>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Tabela!$A$50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Tabela!$B$50:$D$50</c:f>
              <c:numCache>
                <c:formatCode>General</c:formatCode>
                <c:ptCount val="3"/>
                <c:pt idx="0">
                  <c:v>7.7</c:v>
                </c:pt>
                <c:pt idx="1">
                  <c:v>5.8</c:v>
                </c:pt>
                <c:pt idx="2">
                  <c:v>6.9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Tabela!$A$51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Tabela!$B$51:$D$51</c:f>
              <c:numCache>
                <c:formatCode>General</c:formatCode>
                <c:ptCount val="3"/>
                <c:pt idx="0">
                  <c:v>10.7</c:v>
                </c:pt>
                <c:pt idx="1">
                  <c:v>7.6</c:v>
                </c:pt>
                <c:pt idx="2">
                  <c:v>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6456"/>
        <c:axId val="219871160"/>
      </c:lineChart>
      <c:catAx>
        <c:axId val="21986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871160"/>
        <c:crosses val="autoZero"/>
        <c:auto val="1"/>
        <c:lblAlgn val="ctr"/>
        <c:lblOffset val="100"/>
        <c:noMultiLvlLbl val="0"/>
      </c:catAx>
      <c:valAx>
        <c:axId val="219871160"/>
        <c:scaling>
          <c:orientation val="minMax"/>
          <c:max val="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866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Paraíba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Tabela!$A$55</c:f>
              <c:strCache>
                <c:ptCount val="1"/>
                <c:pt idx="0">
                  <c:v>Sem instrução e menos de 1 ano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Tabela!$B$55:$D$55</c:f>
              <c:numCache>
                <c:formatCode>General</c:formatCode>
                <c:ptCount val="3"/>
                <c:pt idx="0">
                  <c:v>10.8</c:v>
                </c:pt>
                <c:pt idx="1">
                  <c:v>11.8</c:v>
                </c:pt>
                <c:pt idx="2">
                  <c:v>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Tabela!$A$56</c:f>
              <c:strCache>
                <c:ptCount val="1"/>
                <c:pt idx="0">
                  <c:v>1 a 3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Tabela!$B$56:$D$56</c:f>
              <c:numCache>
                <c:formatCode>General</c:formatCode>
                <c:ptCount val="3"/>
                <c:pt idx="0">
                  <c:v>8.6</c:v>
                </c:pt>
                <c:pt idx="1">
                  <c:v>10</c:v>
                </c:pt>
                <c:pt idx="2">
                  <c:v>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Tabela!$B$57:$D$57</c:f>
              <c:numCache>
                <c:formatCode>General</c:formatCode>
                <c:ptCount val="3"/>
                <c:pt idx="0">
                  <c:v>8.1999999999999993</c:v>
                </c:pt>
                <c:pt idx="1">
                  <c:v>8.3000000000000007</c:v>
                </c:pt>
                <c:pt idx="2">
                  <c:v>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Tabela!$B$58:$D$58</c:f>
              <c:numCache>
                <c:formatCode>General</c:formatCode>
                <c:ptCount val="3"/>
                <c:pt idx="0">
                  <c:v>8.1999999999999993</c:v>
                </c:pt>
                <c:pt idx="1">
                  <c:v>8.5</c:v>
                </c:pt>
                <c:pt idx="2">
                  <c:v>6.9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Tabela!$B$59:$D$59</c:f>
              <c:numCache>
                <c:formatCode>General</c:formatCode>
                <c:ptCount val="3"/>
                <c:pt idx="0">
                  <c:v>8.6</c:v>
                </c:pt>
                <c:pt idx="1">
                  <c:v>7.3</c:v>
                </c:pt>
                <c:pt idx="2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70376"/>
        <c:axId val="219865672"/>
      </c:lineChart>
      <c:catAx>
        <c:axId val="219870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865672"/>
        <c:crosses val="autoZero"/>
        <c:auto val="1"/>
        <c:lblAlgn val="ctr"/>
        <c:lblOffset val="100"/>
        <c:noMultiLvlLbl val="0"/>
      </c:catAx>
      <c:valAx>
        <c:axId val="219865672"/>
        <c:scaling>
          <c:orientation val="minMax"/>
          <c:max val="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870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Pernambuco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Sem instrução e menos de 1 ano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Tabela!$B$63:$D$63</c:f>
              <c:numCache>
                <c:formatCode>General</c:formatCode>
                <c:ptCount val="3"/>
                <c:pt idx="0">
                  <c:v>10.4</c:v>
                </c:pt>
                <c:pt idx="1">
                  <c:v>8.3000000000000007</c:v>
                </c:pt>
                <c:pt idx="2">
                  <c:v>9.1999999999999993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1 a 3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Tabela!$B$64:$D$64</c:f>
              <c:numCache>
                <c:formatCode>General</c:formatCode>
                <c:ptCount val="3"/>
                <c:pt idx="0">
                  <c:v>9.1999999999999993</c:v>
                </c:pt>
                <c:pt idx="1">
                  <c:v>7.3</c:v>
                </c:pt>
                <c:pt idx="2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Tabela!$B$65:$D$65</c:f>
              <c:numCache>
                <c:formatCode>General</c:formatCode>
                <c:ptCount val="3"/>
                <c:pt idx="0">
                  <c:v>6.8</c:v>
                </c:pt>
                <c:pt idx="1">
                  <c:v>6.9</c:v>
                </c:pt>
                <c:pt idx="2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Tabela!$B$66:$D$66</c:f>
              <c:numCache>
                <c:formatCode>General</c:formatCode>
                <c:ptCount val="3"/>
                <c:pt idx="0">
                  <c:v>6</c:v>
                </c:pt>
                <c:pt idx="1">
                  <c:v>6.1</c:v>
                </c:pt>
                <c:pt idx="2">
                  <c:v>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Tabela!$B$67:$D$67</c:f>
              <c:numCache>
                <c:formatCode>General</c:formatCode>
                <c:ptCount val="3"/>
                <c:pt idx="0">
                  <c:v>8.4</c:v>
                </c:pt>
                <c:pt idx="1">
                  <c:v>6.8</c:v>
                </c:pt>
                <c:pt idx="2">
                  <c:v>5.5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Tabela!$A$68</c:f>
              <c:strCache>
                <c:ptCount val="1"/>
                <c:pt idx="0">
                  <c:v>15 anos ou mais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Tabela!$B$68:$D$68</c:f>
              <c:numCache>
                <c:formatCode>General</c:formatCode>
                <c:ptCount val="3"/>
                <c:pt idx="0">
                  <c:v>6.6</c:v>
                </c:pt>
                <c:pt idx="1">
                  <c:v>9.1999999999999993</c:v>
                </c:pt>
                <c:pt idx="2">
                  <c:v>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8808"/>
        <c:axId val="219866848"/>
      </c:lineChart>
      <c:catAx>
        <c:axId val="21986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866848"/>
        <c:crosses val="autoZero"/>
        <c:auto val="1"/>
        <c:lblAlgn val="ctr"/>
        <c:lblOffset val="100"/>
        <c:noMultiLvlLbl val="0"/>
      </c:catAx>
      <c:valAx>
        <c:axId val="219866848"/>
        <c:scaling>
          <c:orientation val="minMax"/>
          <c:max val="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86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Alagoas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Tabela!$A$71</c:f>
              <c:strCache>
                <c:ptCount val="1"/>
                <c:pt idx="0">
                  <c:v>Sem instrução e menos de 1 ano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Tabela!$B$71:$D$71</c:f>
              <c:numCache>
                <c:formatCode>General</c:formatCode>
                <c:ptCount val="3"/>
                <c:pt idx="0">
                  <c:v>7.4</c:v>
                </c:pt>
                <c:pt idx="1">
                  <c:v>7</c:v>
                </c:pt>
                <c:pt idx="2">
                  <c:v>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Tabela!$A$72</c:f>
              <c:strCache>
                <c:ptCount val="1"/>
                <c:pt idx="0">
                  <c:v>1 a 3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Tabela!$B$72:$D$72</c:f>
              <c:numCache>
                <c:formatCode>General</c:formatCode>
                <c:ptCount val="3"/>
                <c:pt idx="0">
                  <c:v>7.1</c:v>
                </c:pt>
                <c:pt idx="1">
                  <c:v>5.9</c:v>
                </c:pt>
                <c:pt idx="2">
                  <c:v>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Tabela!$A$73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Tabela!$B$73:$D$73</c:f>
              <c:numCache>
                <c:formatCode>General</c:formatCode>
                <c:ptCount val="3"/>
                <c:pt idx="0">
                  <c:v>5.4</c:v>
                </c:pt>
                <c:pt idx="1">
                  <c:v>5.8</c:v>
                </c:pt>
                <c:pt idx="2">
                  <c:v>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Tabela!$A$74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Tabela!$B$74:$D$74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Tabela!$A$75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Tabela!$B$75:$D$75</c:f>
              <c:numCache>
                <c:formatCode>General</c:formatCode>
                <c:ptCount val="3"/>
                <c:pt idx="0">
                  <c:v>0</c:v>
                </c:pt>
                <c:pt idx="1">
                  <c:v>7.3</c:v>
                </c:pt>
                <c:pt idx="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Tabela!$A$76</c:f>
              <c:strCache>
                <c:ptCount val="1"/>
                <c:pt idx="0">
                  <c:v>15 anos ou mais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Tabela!$B$76:$D$76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70768"/>
        <c:axId val="219867240"/>
      </c:lineChart>
      <c:catAx>
        <c:axId val="21987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867240"/>
        <c:crosses val="autoZero"/>
        <c:auto val="1"/>
        <c:lblAlgn val="ctr"/>
        <c:lblOffset val="100"/>
        <c:noMultiLvlLbl val="0"/>
      </c:catAx>
      <c:valAx>
        <c:axId val="219867240"/>
        <c:scaling>
          <c:orientation val="minMax"/>
          <c:max val="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87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1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809625</xdr:colOff>
      <xdr:row>4</xdr:row>
      <xdr:rowOff>19050</xdr:rowOff>
    </xdr:from>
    <xdr:to>
      <xdr:col>11</xdr:col>
      <xdr:colOff>352425</xdr:colOff>
      <xdr:row>21</xdr:row>
      <xdr:rowOff>95250</xdr:rowOff>
    </xdr:to>
    <xdr:graphicFrame macro="">
      <xdr:nvGraphicFramePr>
        <xdr:cNvPr id="941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114300</xdr:rowOff>
    </xdr:from>
    <xdr:to>
      <xdr:col>4</xdr:col>
      <xdr:colOff>742950</xdr:colOff>
      <xdr:row>39</xdr:row>
      <xdr:rowOff>0</xdr:rowOff>
    </xdr:to>
    <xdr:graphicFrame macro="">
      <xdr:nvGraphicFramePr>
        <xdr:cNvPr id="941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40</xdr:row>
      <xdr:rowOff>28575</xdr:rowOff>
    </xdr:from>
    <xdr:to>
      <xdr:col>4</xdr:col>
      <xdr:colOff>771525</xdr:colOff>
      <xdr:row>57</xdr:row>
      <xdr:rowOff>104775</xdr:rowOff>
    </xdr:to>
    <xdr:graphicFrame macro="">
      <xdr:nvGraphicFramePr>
        <xdr:cNvPr id="941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819150</xdr:colOff>
      <xdr:row>21</xdr:row>
      <xdr:rowOff>123825</xdr:rowOff>
    </xdr:from>
    <xdr:to>
      <xdr:col>11</xdr:col>
      <xdr:colOff>361950</xdr:colOff>
      <xdr:row>39</xdr:row>
      <xdr:rowOff>9525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76</xdr:row>
      <xdr:rowOff>76200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76</xdr:row>
      <xdr:rowOff>76200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742950</xdr:colOff>
      <xdr:row>95</xdr:row>
      <xdr:rowOff>76200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78</xdr:row>
      <xdr:rowOff>0</xdr:rowOff>
    </xdr:from>
    <xdr:to>
      <xdr:col>11</xdr:col>
      <xdr:colOff>381000</xdr:colOff>
      <xdr:row>95</xdr:row>
      <xdr:rowOff>76200</xdr:rowOff>
    </xdr:to>
    <xdr:graphicFrame macro="">
      <xdr:nvGraphicFramePr>
        <xdr:cNvPr id="1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4</xdr:col>
      <xdr:colOff>742950</xdr:colOff>
      <xdr:row>114</xdr:row>
      <xdr:rowOff>76200</xdr:rowOff>
    </xdr:to>
    <xdr:graphicFrame macro="">
      <xdr:nvGraphicFramePr>
        <xdr:cNvPr id="1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19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B19" sqref="B19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8" customFormat="1" ht="123" customHeight="1" x14ac:dyDescent="0.3">
      <c r="A1"/>
      <c r="B1"/>
    </row>
    <row r="2" spans="1:2" s="8" customFormat="1" ht="18.75" customHeight="1" x14ac:dyDescent="0.3">
      <c r="A2" s="24" t="s">
        <v>19</v>
      </c>
      <c r="B2" s="24"/>
    </row>
    <row r="3" spans="1:2" s="8" customFormat="1" ht="18.75" customHeight="1" x14ac:dyDescent="0.3">
      <c r="A3" s="24" t="s">
        <v>28</v>
      </c>
      <c r="B3" s="24"/>
    </row>
    <row r="4" spans="1:2" ht="37.5" customHeight="1" x14ac:dyDescent="0.3">
      <c r="A4" s="25" t="s">
        <v>32</v>
      </c>
      <c r="B4" s="25"/>
    </row>
    <row r="5" spans="1:2" x14ac:dyDescent="0.25">
      <c r="A5" s="2" t="s">
        <v>4</v>
      </c>
      <c r="B5" s="3" t="s">
        <v>25</v>
      </c>
    </row>
    <row r="6" spans="1:2" ht="30" x14ac:dyDescent="0.25">
      <c r="A6" s="2" t="s">
        <v>5</v>
      </c>
      <c r="B6" s="3" t="s">
        <v>26</v>
      </c>
    </row>
    <row r="7" spans="1:2" x14ac:dyDescent="0.25">
      <c r="A7" s="2" t="s">
        <v>0</v>
      </c>
      <c r="B7" s="3" t="s">
        <v>24</v>
      </c>
    </row>
    <row r="8" spans="1:2" ht="30" x14ac:dyDescent="0.25">
      <c r="A8" s="2" t="s">
        <v>1</v>
      </c>
      <c r="B8" s="3" t="s">
        <v>27</v>
      </c>
    </row>
    <row r="9" spans="1:2" x14ac:dyDescent="0.25">
      <c r="A9" s="2" t="s">
        <v>2</v>
      </c>
      <c r="B9" s="3" t="s">
        <v>33</v>
      </c>
    </row>
    <row r="10" spans="1:2" x14ac:dyDescent="0.25">
      <c r="A10" s="2" t="s">
        <v>6</v>
      </c>
      <c r="B10" s="3" t="s">
        <v>20</v>
      </c>
    </row>
    <row r="11" spans="1:2" x14ac:dyDescent="0.25">
      <c r="A11" s="2" t="s">
        <v>7</v>
      </c>
      <c r="B11" s="3" t="s">
        <v>21</v>
      </c>
    </row>
    <row r="12" spans="1:2" ht="15" customHeight="1" x14ac:dyDescent="0.25">
      <c r="A12" s="2" t="s">
        <v>3</v>
      </c>
      <c r="B12" s="4" t="s">
        <v>15</v>
      </c>
    </row>
    <row r="13" spans="1:2" ht="15" customHeight="1" x14ac:dyDescent="0.25">
      <c r="A13" s="2"/>
      <c r="B13" s="4" t="s">
        <v>16</v>
      </c>
    </row>
    <row r="14" spans="1:2" x14ac:dyDescent="0.25">
      <c r="A14" s="2"/>
      <c r="B14" s="4" t="s">
        <v>22</v>
      </c>
    </row>
    <row r="16" spans="1:2" x14ac:dyDescent="0.25">
      <c r="A16" t="s">
        <v>8</v>
      </c>
      <c r="B16" s="1">
        <v>42956</v>
      </c>
    </row>
    <row r="17" spans="1:2" x14ac:dyDescent="0.25">
      <c r="B17" s="4" t="s">
        <v>29</v>
      </c>
    </row>
    <row r="18" spans="1:2" ht="15" customHeight="1" x14ac:dyDescent="0.25"/>
    <row r="19" spans="1:2" ht="75.75" customHeight="1" x14ac:dyDescent="0.25">
      <c r="A19" s="2" t="s">
        <v>30</v>
      </c>
      <c r="B19" s="3" t="s">
        <v>49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K10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3" sqref="A3:H3"/>
    </sheetView>
  </sheetViews>
  <sheetFormatPr defaultRowHeight="15" x14ac:dyDescent="0.25"/>
  <cols>
    <col min="1" max="1" width="31.85546875" customWidth="1"/>
    <col min="2" max="10" width="12.5703125" customWidth="1"/>
  </cols>
  <sheetData>
    <row r="1" spans="1:8" s="8" customFormat="1" ht="18.75" x14ac:dyDescent="0.3">
      <c r="A1" s="7" t="str">
        <f>Ficha!A2</f>
        <v>Atenção à Saúde</v>
      </c>
    </row>
    <row r="2" spans="1:8" s="8" customFormat="1" ht="18.75" x14ac:dyDescent="0.3">
      <c r="A2" s="7" t="str">
        <f>Ficha!A3</f>
        <v>Indicadores de atenção hospitalar</v>
      </c>
    </row>
    <row r="3" spans="1:8" s="8" customFormat="1" ht="37.5" customHeight="1" x14ac:dyDescent="0.3">
      <c r="A3" s="27" t="str">
        <f>Ficha!A4</f>
        <v>Ind030401RNE - Taxa de internação da população de 14 anos e mais, por ano, segundo Brasil, Região Nordeste, estados da região Nordeste e escolaridade</v>
      </c>
      <c r="B3" s="27"/>
      <c r="C3" s="27"/>
      <c r="D3" s="27"/>
      <c r="E3" s="27"/>
      <c r="F3" s="27"/>
      <c r="G3" s="27"/>
      <c r="H3" s="27"/>
    </row>
    <row r="4" spans="1:8" s="8" customFormat="1" ht="18.75" x14ac:dyDescent="0.3">
      <c r="A4" s="7" t="s">
        <v>48</v>
      </c>
    </row>
    <row r="5" spans="1:8" x14ac:dyDescent="0.25">
      <c r="A5" s="14" t="s">
        <v>14</v>
      </c>
      <c r="B5" s="15">
        <v>1998</v>
      </c>
      <c r="C5" s="15">
        <v>2003</v>
      </c>
      <c r="D5" s="16">
        <v>2008</v>
      </c>
    </row>
    <row r="6" spans="1:8" x14ac:dyDescent="0.25">
      <c r="A6" t="s">
        <v>31</v>
      </c>
      <c r="B6" s="6"/>
      <c r="C6" s="6"/>
      <c r="D6" s="6"/>
    </row>
    <row r="7" spans="1:8" x14ac:dyDescent="0.25">
      <c r="A7" s="11" t="s">
        <v>34</v>
      </c>
      <c r="B7" s="18">
        <v>10.4</v>
      </c>
      <c r="C7" s="18">
        <v>10.6</v>
      </c>
      <c r="D7" s="18">
        <v>10.5</v>
      </c>
    </row>
    <row r="8" spans="1:8" x14ac:dyDescent="0.25">
      <c r="A8" s="11" t="s">
        <v>35</v>
      </c>
      <c r="B8" s="18">
        <v>8.9</v>
      </c>
      <c r="C8" s="18">
        <v>8.6999999999999993</v>
      </c>
      <c r="D8" s="18">
        <v>9.1</v>
      </c>
    </row>
    <row r="9" spans="1:8" x14ac:dyDescent="0.25">
      <c r="A9" s="11" t="s">
        <v>13</v>
      </c>
      <c r="B9" s="18">
        <v>7.7</v>
      </c>
      <c r="C9" s="18">
        <v>7.5</v>
      </c>
      <c r="D9" s="18">
        <v>7.7</v>
      </c>
    </row>
    <row r="10" spans="1:8" x14ac:dyDescent="0.25">
      <c r="A10" s="11" t="s">
        <v>17</v>
      </c>
      <c r="B10" s="18">
        <v>6.4</v>
      </c>
      <c r="C10" s="18">
        <v>6.2</v>
      </c>
      <c r="D10" s="18">
        <v>7</v>
      </c>
    </row>
    <row r="11" spans="1:8" x14ac:dyDescent="0.25">
      <c r="A11" s="11" t="s">
        <v>18</v>
      </c>
      <c r="B11" s="18">
        <v>6.9</v>
      </c>
      <c r="C11" s="18">
        <v>6.7</v>
      </c>
      <c r="D11" s="18">
        <v>6.6</v>
      </c>
    </row>
    <row r="12" spans="1:8" x14ac:dyDescent="0.25">
      <c r="A12" s="11" t="s">
        <v>36</v>
      </c>
      <c r="B12" s="18">
        <v>6.8</v>
      </c>
      <c r="C12" s="18">
        <v>7.4</v>
      </c>
      <c r="D12" s="18">
        <v>7.3</v>
      </c>
    </row>
    <row r="13" spans="1:8" x14ac:dyDescent="0.25">
      <c r="A13" s="11" t="s">
        <v>12</v>
      </c>
      <c r="B13" s="19">
        <v>7.9</v>
      </c>
      <c r="C13" s="19">
        <v>7.6</v>
      </c>
      <c r="D13" s="19">
        <v>7.7</v>
      </c>
    </row>
    <row r="14" spans="1:8" x14ac:dyDescent="0.25">
      <c r="A14" s="17" t="s">
        <v>37</v>
      </c>
      <c r="B14" s="20"/>
      <c r="C14" s="20"/>
      <c r="D14" s="20"/>
    </row>
    <row r="15" spans="1:8" x14ac:dyDescent="0.25">
      <c r="A15" s="11" t="s">
        <v>34</v>
      </c>
      <c r="B15" s="20">
        <v>9.3000000000000007</v>
      </c>
      <c r="C15" s="20">
        <v>9.6</v>
      </c>
      <c r="D15" s="20">
        <v>9.3000000000000007</v>
      </c>
    </row>
    <row r="16" spans="1:8" x14ac:dyDescent="0.25">
      <c r="A16" s="11" t="s">
        <v>35</v>
      </c>
      <c r="B16" s="20">
        <v>7.8</v>
      </c>
      <c r="C16" s="20">
        <v>8.1</v>
      </c>
      <c r="D16" s="20">
        <v>8.3000000000000007</v>
      </c>
    </row>
    <row r="17" spans="1:4" x14ac:dyDescent="0.25">
      <c r="A17" s="11" t="s">
        <v>13</v>
      </c>
      <c r="B17" s="20">
        <v>7.5</v>
      </c>
      <c r="C17" s="20">
        <v>6.8</v>
      </c>
      <c r="D17" s="20">
        <v>7.1</v>
      </c>
    </row>
    <row r="18" spans="1:4" x14ac:dyDescent="0.25">
      <c r="A18" s="11" t="s">
        <v>17</v>
      </c>
      <c r="B18" s="20">
        <v>6.5</v>
      </c>
      <c r="C18" s="20">
        <v>6.8</v>
      </c>
      <c r="D18" s="20">
        <v>6.6</v>
      </c>
    </row>
    <row r="19" spans="1:4" x14ac:dyDescent="0.25">
      <c r="A19" s="11" t="s">
        <v>18</v>
      </c>
      <c r="B19" s="18">
        <v>7.4</v>
      </c>
      <c r="C19" s="18">
        <v>7.1</v>
      </c>
      <c r="D19" s="18">
        <v>6.4</v>
      </c>
    </row>
    <row r="20" spans="1:4" x14ac:dyDescent="0.25">
      <c r="A20" s="11" t="s">
        <v>36</v>
      </c>
      <c r="B20" s="19">
        <v>7.1</v>
      </c>
      <c r="C20" s="19">
        <v>7.1</v>
      </c>
      <c r="D20" s="19">
        <v>6.7</v>
      </c>
    </row>
    <row r="21" spans="1:4" x14ac:dyDescent="0.25">
      <c r="A21" s="11" t="s">
        <v>12</v>
      </c>
      <c r="B21" s="20">
        <v>7.9</v>
      </c>
      <c r="C21" s="20">
        <v>7.7</v>
      </c>
      <c r="D21" s="20">
        <v>7.4</v>
      </c>
    </row>
    <row r="22" spans="1:4" x14ac:dyDescent="0.25">
      <c r="A22" s="17" t="s">
        <v>38</v>
      </c>
      <c r="B22" s="20"/>
      <c r="C22" s="20"/>
      <c r="D22" s="20"/>
    </row>
    <row r="23" spans="1:4" x14ac:dyDescent="0.25">
      <c r="A23" s="11" t="s">
        <v>34</v>
      </c>
      <c r="B23" s="20">
        <v>9.1999999999999993</v>
      </c>
      <c r="C23" s="20">
        <v>11.1</v>
      </c>
      <c r="D23" s="20">
        <v>10.7</v>
      </c>
    </row>
    <row r="24" spans="1:4" x14ac:dyDescent="0.25">
      <c r="A24" s="11" t="s">
        <v>35</v>
      </c>
      <c r="B24" s="20">
        <v>9.1999999999999993</v>
      </c>
      <c r="C24" s="20">
        <v>8.3000000000000007</v>
      </c>
      <c r="D24" s="20">
        <v>8.8000000000000007</v>
      </c>
    </row>
    <row r="25" spans="1:4" x14ac:dyDescent="0.25">
      <c r="A25" s="11" t="s">
        <v>13</v>
      </c>
      <c r="B25" s="20">
        <v>7.8</v>
      </c>
      <c r="C25" s="20">
        <v>6.4</v>
      </c>
      <c r="D25" s="20">
        <v>7.5</v>
      </c>
    </row>
    <row r="26" spans="1:4" x14ac:dyDescent="0.25">
      <c r="A26" s="11" t="s">
        <v>17</v>
      </c>
      <c r="B26" s="18">
        <v>9.3000000000000007</v>
      </c>
      <c r="C26" s="18">
        <v>7.9</v>
      </c>
      <c r="D26" s="18">
        <v>6.7</v>
      </c>
    </row>
    <row r="27" spans="1:4" x14ac:dyDescent="0.25">
      <c r="A27" s="11" t="s">
        <v>18</v>
      </c>
      <c r="B27" s="19">
        <v>8</v>
      </c>
      <c r="C27" s="19">
        <v>9.4</v>
      </c>
      <c r="D27" s="19">
        <v>6.6</v>
      </c>
    </row>
    <row r="28" spans="1:4" x14ac:dyDescent="0.25">
      <c r="A28" s="11" t="s">
        <v>36</v>
      </c>
      <c r="B28" s="18" t="s">
        <v>39</v>
      </c>
      <c r="C28" s="18" t="s">
        <v>39</v>
      </c>
      <c r="D28" s="18" t="s">
        <v>39</v>
      </c>
    </row>
    <row r="29" spans="1:4" x14ac:dyDescent="0.25">
      <c r="A29" s="11" t="s">
        <v>12</v>
      </c>
      <c r="B29" s="18">
        <v>8.6999999999999993</v>
      </c>
      <c r="C29" s="18">
        <v>8.6</v>
      </c>
      <c r="D29" s="18">
        <v>7.8</v>
      </c>
    </row>
    <row r="30" spans="1:4" x14ac:dyDescent="0.25">
      <c r="A30" s="17" t="s">
        <v>40</v>
      </c>
      <c r="B30" s="18"/>
      <c r="C30" s="18"/>
      <c r="D30" s="18"/>
    </row>
    <row r="31" spans="1:4" x14ac:dyDescent="0.25">
      <c r="A31" s="11" t="s">
        <v>34</v>
      </c>
      <c r="B31" s="18">
        <v>11.5</v>
      </c>
      <c r="C31" s="18">
        <v>10.7</v>
      </c>
      <c r="D31" s="18">
        <v>10.199999999999999</v>
      </c>
    </row>
    <row r="32" spans="1:4" x14ac:dyDescent="0.25">
      <c r="A32" s="11" t="s">
        <v>35</v>
      </c>
      <c r="B32" s="18">
        <v>7.8</v>
      </c>
      <c r="C32" s="18">
        <v>10.199999999999999</v>
      </c>
      <c r="D32" s="18">
        <v>12.1</v>
      </c>
    </row>
    <row r="33" spans="1:11" x14ac:dyDescent="0.25">
      <c r="A33" s="11" t="s">
        <v>13</v>
      </c>
      <c r="B33" s="18">
        <v>9.6</v>
      </c>
      <c r="C33" s="18">
        <v>9.1</v>
      </c>
      <c r="D33" s="18">
        <v>11.1</v>
      </c>
    </row>
    <row r="34" spans="1:11" x14ac:dyDescent="0.25">
      <c r="A34" s="11" t="s">
        <v>17</v>
      </c>
      <c r="B34" s="19" t="s">
        <v>39</v>
      </c>
      <c r="C34" s="19">
        <v>9</v>
      </c>
      <c r="D34" s="19">
        <v>7.6</v>
      </c>
    </row>
    <row r="35" spans="1:11" x14ac:dyDescent="0.25">
      <c r="A35" s="11" t="s">
        <v>18</v>
      </c>
      <c r="B35" s="18" t="s">
        <v>39</v>
      </c>
      <c r="C35" s="18">
        <v>7.3</v>
      </c>
      <c r="D35" s="18">
        <v>8.6</v>
      </c>
    </row>
    <row r="36" spans="1:11" x14ac:dyDescent="0.25">
      <c r="A36" s="11" t="s">
        <v>36</v>
      </c>
      <c r="B36" s="18" t="s">
        <v>39</v>
      </c>
      <c r="C36" s="18" t="s">
        <v>39</v>
      </c>
      <c r="D36" s="18" t="s">
        <v>39</v>
      </c>
    </row>
    <row r="37" spans="1:11" x14ac:dyDescent="0.25">
      <c r="A37" s="11" t="s">
        <v>12</v>
      </c>
      <c r="B37" s="18">
        <v>9.1</v>
      </c>
      <c r="C37" s="18">
        <v>9.5</v>
      </c>
      <c r="D37" s="18">
        <v>10</v>
      </c>
    </row>
    <row r="38" spans="1:11" x14ac:dyDescent="0.25">
      <c r="A38" s="17" t="s">
        <v>41</v>
      </c>
      <c r="B38" s="18"/>
      <c r="C38" s="18"/>
      <c r="D38" s="18"/>
    </row>
    <row r="39" spans="1:11" x14ac:dyDescent="0.25">
      <c r="A39" s="11" t="s">
        <v>34</v>
      </c>
      <c r="B39" s="18">
        <v>9.1999999999999993</v>
      </c>
      <c r="C39" s="18">
        <v>9.6999999999999993</v>
      </c>
      <c r="D39" s="18">
        <v>10.5</v>
      </c>
    </row>
    <row r="40" spans="1:11" x14ac:dyDescent="0.25">
      <c r="A40" s="13" t="s">
        <v>35</v>
      </c>
      <c r="B40" s="21">
        <v>9.1</v>
      </c>
      <c r="C40" s="21">
        <v>8</v>
      </c>
      <c r="D40" s="21">
        <v>8.1999999999999993</v>
      </c>
    </row>
    <row r="41" spans="1:11" x14ac:dyDescent="0.25">
      <c r="A41" s="11" t="s">
        <v>13</v>
      </c>
      <c r="B41" s="22">
        <v>8.1999999999999993</v>
      </c>
      <c r="C41" s="22">
        <v>6.7</v>
      </c>
      <c r="D41" s="22">
        <v>7</v>
      </c>
    </row>
    <row r="42" spans="1:11" x14ac:dyDescent="0.25">
      <c r="A42" s="11" t="s">
        <v>17</v>
      </c>
      <c r="B42" s="22">
        <v>6.5</v>
      </c>
      <c r="C42" s="22">
        <v>6.5</v>
      </c>
      <c r="D42" s="22">
        <v>6.4</v>
      </c>
      <c r="K42" s="10"/>
    </row>
    <row r="43" spans="1:11" x14ac:dyDescent="0.25">
      <c r="A43" s="11" t="s">
        <v>18</v>
      </c>
      <c r="B43" s="22">
        <v>6.3</v>
      </c>
      <c r="C43" s="22">
        <v>5.7</v>
      </c>
      <c r="D43" s="22">
        <v>7.4</v>
      </c>
    </row>
    <row r="44" spans="1:11" x14ac:dyDescent="0.25">
      <c r="A44" s="11" t="s">
        <v>36</v>
      </c>
      <c r="B44" s="22">
        <v>6.9</v>
      </c>
      <c r="C44" s="22">
        <v>6.8</v>
      </c>
      <c r="D44" s="22">
        <v>7.5</v>
      </c>
      <c r="K44" s="10"/>
    </row>
    <row r="45" spans="1:11" x14ac:dyDescent="0.25">
      <c r="A45" s="11" t="s">
        <v>12</v>
      </c>
      <c r="B45" s="22">
        <v>8.1999999999999993</v>
      </c>
      <c r="C45" s="22">
        <v>7.4</v>
      </c>
      <c r="D45" s="22">
        <v>7.8</v>
      </c>
      <c r="K45" s="10"/>
    </row>
    <row r="46" spans="1:11" x14ac:dyDescent="0.25">
      <c r="A46" t="s">
        <v>42</v>
      </c>
      <c r="B46" s="22"/>
      <c r="C46" s="22"/>
      <c r="D46" s="22"/>
      <c r="K46" s="10"/>
    </row>
    <row r="47" spans="1:11" x14ac:dyDescent="0.25">
      <c r="A47" s="11" t="s">
        <v>34</v>
      </c>
      <c r="B47" s="22">
        <v>9.9</v>
      </c>
      <c r="C47" s="22">
        <v>8.6999999999999993</v>
      </c>
      <c r="D47" s="22">
        <v>8.4</v>
      </c>
    </row>
    <row r="48" spans="1:11" x14ac:dyDescent="0.25">
      <c r="A48" s="11" t="s">
        <v>35</v>
      </c>
      <c r="B48" s="22">
        <v>8.4</v>
      </c>
      <c r="C48" s="22">
        <v>7.8</v>
      </c>
      <c r="D48" s="22">
        <v>9.5</v>
      </c>
    </row>
    <row r="49" spans="1:4" x14ac:dyDescent="0.25">
      <c r="A49" s="11" t="s">
        <v>13</v>
      </c>
      <c r="B49" s="22">
        <v>8.9</v>
      </c>
      <c r="C49" s="22">
        <v>5.2</v>
      </c>
      <c r="D49" s="22">
        <v>7.4</v>
      </c>
    </row>
    <row r="50" spans="1:4" x14ac:dyDescent="0.25">
      <c r="A50" s="11" t="s">
        <v>17</v>
      </c>
      <c r="B50" s="22">
        <v>7.7</v>
      </c>
      <c r="C50" s="22">
        <v>5.8</v>
      </c>
      <c r="D50" s="22">
        <v>6.9</v>
      </c>
    </row>
    <row r="51" spans="1:4" x14ac:dyDescent="0.25">
      <c r="A51" s="11" t="s">
        <v>18</v>
      </c>
      <c r="B51" s="22">
        <v>10.7</v>
      </c>
      <c r="C51" s="22">
        <v>7.6</v>
      </c>
      <c r="D51" s="22">
        <v>7.1</v>
      </c>
    </row>
    <row r="52" spans="1:4" x14ac:dyDescent="0.25">
      <c r="A52" s="11" t="s">
        <v>36</v>
      </c>
      <c r="B52" s="22" t="s">
        <v>39</v>
      </c>
      <c r="C52" s="22" t="s">
        <v>39</v>
      </c>
      <c r="D52" s="22" t="s">
        <v>39</v>
      </c>
    </row>
    <row r="53" spans="1:4" x14ac:dyDescent="0.25">
      <c r="A53" s="11" t="s">
        <v>12</v>
      </c>
      <c r="B53" s="22">
        <v>9</v>
      </c>
      <c r="C53" s="22">
        <v>6.7</v>
      </c>
      <c r="D53" s="22">
        <v>7.6</v>
      </c>
    </row>
    <row r="54" spans="1:4" x14ac:dyDescent="0.25">
      <c r="A54" t="s">
        <v>43</v>
      </c>
      <c r="B54" s="22"/>
      <c r="C54" s="22"/>
      <c r="D54" s="22"/>
    </row>
    <row r="55" spans="1:4" x14ac:dyDescent="0.25">
      <c r="A55" s="11" t="s">
        <v>34</v>
      </c>
      <c r="B55" s="22">
        <v>10.8</v>
      </c>
      <c r="C55" s="22">
        <v>11.8</v>
      </c>
      <c r="D55" s="22">
        <v>9.4</v>
      </c>
    </row>
    <row r="56" spans="1:4" x14ac:dyDescent="0.25">
      <c r="A56" s="11" t="s">
        <v>35</v>
      </c>
      <c r="B56" s="22">
        <v>8.6</v>
      </c>
      <c r="C56" s="22">
        <v>10</v>
      </c>
      <c r="D56" s="22">
        <v>7.7</v>
      </c>
    </row>
    <row r="57" spans="1:4" x14ac:dyDescent="0.25">
      <c r="A57" s="11" t="s">
        <v>13</v>
      </c>
      <c r="B57" s="22">
        <v>8.1999999999999993</v>
      </c>
      <c r="C57" s="22">
        <v>8.3000000000000007</v>
      </c>
      <c r="D57" s="22">
        <v>6.3</v>
      </c>
    </row>
    <row r="58" spans="1:4" x14ac:dyDescent="0.25">
      <c r="A58" s="11" t="s">
        <v>17</v>
      </c>
      <c r="B58" s="22">
        <v>8.1999999999999993</v>
      </c>
      <c r="C58" s="22">
        <v>8.5</v>
      </c>
      <c r="D58" s="22">
        <v>6.9</v>
      </c>
    </row>
    <row r="59" spans="1:4" x14ac:dyDescent="0.25">
      <c r="A59" s="11" t="s">
        <v>18</v>
      </c>
      <c r="B59" s="22">
        <v>8.6</v>
      </c>
      <c r="C59" s="22">
        <v>7.3</v>
      </c>
      <c r="D59" s="22">
        <v>6.6</v>
      </c>
    </row>
    <row r="60" spans="1:4" x14ac:dyDescent="0.25">
      <c r="A60" s="11" t="s">
        <v>36</v>
      </c>
      <c r="B60" s="22" t="s">
        <v>39</v>
      </c>
      <c r="C60" s="22" t="s">
        <v>39</v>
      </c>
      <c r="D60" s="22" t="s">
        <v>39</v>
      </c>
    </row>
    <row r="61" spans="1:4" x14ac:dyDescent="0.25">
      <c r="A61" s="11" t="s">
        <v>12</v>
      </c>
      <c r="B61" s="22">
        <v>9</v>
      </c>
      <c r="C61" s="22">
        <v>9.3000000000000007</v>
      </c>
      <c r="D61" s="22">
        <v>7.4</v>
      </c>
    </row>
    <row r="62" spans="1:4" x14ac:dyDescent="0.25">
      <c r="A62" t="s">
        <v>44</v>
      </c>
      <c r="B62" s="22"/>
      <c r="C62" s="22"/>
      <c r="D62" s="22"/>
    </row>
    <row r="63" spans="1:4" x14ac:dyDescent="0.25">
      <c r="A63" s="11" t="s">
        <v>34</v>
      </c>
      <c r="B63" s="22">
        <v>10.4</v>
      </c>
      <c r="C63" s="22">
        <v>8.3000000000000007</v>
      </c>
      <c r="D63" s="22">
        <v>9.1999999999999993</v>
      </c>
    </row>
    <row r="64" spans="1:4" x14ac:dyDescent="0.25">
      <c r="A64" s="11" t="s">
        <v>35</v>
      </c>
      <c r="B64" s="22">
        <v>9.1999999999999993</v>
      </c>
      <c r="C64" s="22">
        <v>7.3</v>
      </c>
      <c r="D64" s="22">
        <v>8</v>
      </c>
    </row>
    <row r="65" spans="1:4" x14ac:dyDescent="0.25">
      <c r="A65" s="11" t="s">
        <v>13</v>
      </c>
      <c r="B65" s="22">
        <v>6.8</v>
      </c>
      <c r="C65" s="22">
        <v>6.9</v>
      </c>
      <c r="D65" s="22">
        <v>7</v>
      </c>
    </row>
    <row r="66" spans="1:4" x14ac:dyDescent="0.25">
      <c r="A66" s="11" t="s">
        <v>17</v>
      </c>
      <c r="B66" s="22">
        <v>6</v>
      </c>
      <c r="C66" s="22">
        <v>6.1</v>
      </c>
      <c r="D66" s="22">
        <v>5.8</v>
      </c>
    </row>
    <row r="67" spans="1:4" x14ac:dyDescent="0.25">
      <c r="A67" s="11" t="s">
        <v>18</v>
      </c>
      <c r="B67" s="22">
        <v>8.4</v>
      </c>
      <c r="C67" s="22">
        <v>6.8</v>
      </c>
      <c r="D67" s="22">
        <v>5.5</v>
      </c>
    </row>
    <row r="68" spans="1:4" x14ac:dyDescent="0.25">
      <c r="A68" s="11" t="s">
        <v>36</v>
      </c>
      <c r="B68" s="22">
        <v>6.6</v>
      </c>
      <c r="C68" s="22">
        <v>9.1999999999999993</v>
      </c>
      <c r="D68" s="22">
        <v>7.4</v>
      </c>
    </row>
    <row r="69" spans="1:4" x14ac:dyDescent="0.25">
      <c r="A69" s="11" t="s">
        <v>12</v>
      </c>
      <c r="B69" s="22">
        <v>8.1999999999999993</v>
      </c>
      <c r="C69" s="22">
        <v>7.2</v>
      </c>
      <c r="D69" s="22">
        <v>7</v>
      </c>
    </row>
    <row r="70" spans="1:4" x14ac:dyDescent="0.25">
      <c r="A70" t="s">
        <v>45</v>
      </c>
      <c r="B70" s="22"/>
      <c r="C70" s="22"/>
      <c r="D70" s="22"/>
    </row>
    <row r="71" spans="1:4" x14ac:dyDescent="0.25">
      <c r="A71" s="11" t="s">
        <v>34</v>
      </c>
      <c r="B71" s="22">
        <v>7.4</v>
      </c>
      <c r="C71" s="22">
        <v>7</v>
      </c>
      <c r="D71" s="22">
        <v>7.4</v>
      </c>
    </row>
    <row r="72" spans="1:4" x14ac:dyDescent="0.25">
      <c r="A72" s="11" t="s">
        <v>35</v>
      </c>
      <c r="B72" s="22">
        <v>7.1</v>
      </c>
      <c r="C72" s="22">
        <v>5.9</v>
      </c>
      <c r="D72" s="22">
        <v>6.1</v>
      </c>
    </row>
    <row r="73" spans="1:4" x14ac:dyDescent="0.25">
      <c r="A73" s="11" t="s">
        <v>13</v>
      </c>
      <c r="B73" s="22">
        <v>5.4</v>
      </c>
      <c r="C73" s="22">
        <v>5.8</v>
      </c>
      <c r="D73" s="22">
        <v>5.6</v>
      </c>
    </row>
    <row r="74" spans="1:4" x14ac:dyDescent="0.25">
      <c r="A74" s="11" t="s">
        <v>17</v>
      </c>
      <c r="B74" s="22" t="s">
        <v>39</v>
      </c>
      <c r="C74" s="22" t="s">
        <v>39</v>
      </c>
      <c r="D74" s="22" t="s">
        <v>39</v>
      </c>
    </row>
    <row r="75" spans="1:4" x14ac:dyDescent="0.25">
      <c r="A75" s="11" t="s">
        <v>18</v>
      </c>
      <c r="B75" s="22" t="s">
        <v>39</v>
      </c>
      <c r="C75" s="22">
        <v>7.3</v>
      </c>
      <c r="D75" s="22" t="s">
        <v>39</v>
      </c>
    </row>
    <row r="76" spans="1:4" x14ac:dyDescent="0.25">
      <c r="A76" s="11" t="s">
        <v>36</v>
      </c>
      <c r="B76" s="22" t="s">
        <v>39</v>
      </c>
      <c r="C76" s="22" t="s">
        <v>39</v>
      </c>
      <c r="D76" s="22" t="s">
        <v>39</v>
      </c>
    </row>
    <row r="77" spans="1:4" x14ac:dyDescent="0.25">
      <c r="A77" s="11" t="s">
        <v>12</v>
      </c>
      <c r="B77" s="22">
        <v>6.3</v>
      </c>
      <c r="C77" s="22">
        <v>6.1</v>
      </c>
      <c r="D77" s="22">
        <v>5.6</v>
      </c>
    </row>
    <row r="78" spans="1:4" x14ac:dyDescent="0.25">
      <c r="A78" t="s">
        <v>46</v>
      </c>
      <c r="B78" s="22"/>
      <c r="C78" s="22"/>
      <c r="D78" s="22"/>
    </row>
    <row r="79" spans="1:4" x14ac:dyDescent="0.25">
      <c r="A79" s="11" t="s">
        <v>34</v>
      </c>
      <c r="B79" s="22">
        <v>8.1</v>
      </c>
      <c r="C79" s="22">
        <v>7.3</v>
      </c>
      <c r="D79" s="22">
        <v>8.3000000000000007</v>
      </c>
    </row>
    <row r="80" spans="1:4" x14ac:dyDescent="0.25">
      <c r="A80" s="11" t="s">
        <v>35</v>
      </c>
      <c r="B80" s="22">
        <v>7.6</v>
      </c>
      <c r="C80" s="22">
        <v>7.5</v>
      </c>
      <c r="D80" s="22">
        <v>7.1</v>
      </c>
    </row>
    <row r="81" spans="1:10" x14ac:dyDescent="0.25">
      <c r="A81" s="11" t="s">
        <v>13</v>
      </c>
      <c r="B81" s="22">
        <v>8.4</v>
      </c>
      <c r="C81" s="22">
        <v>7.3</v>
      </c>
      <c r="D81" s="22">
        <v>7</v>
      </c>
    </row>
    <row r="82" spans="1:10" x14ac:dyDescent="0.25">
      <c r="A82" s="11" t="s">
        <v>17</v>
      </c>
      <c r="B82" s="22">
        <v>7.8</v>
      </c>
      <c r="C82" s="22">
        <v>5.9</v>
      </c>
      <c r="D82" s="22">
        <v>7.9</v>
      </c>
    </row>
    <row r="83" spans="1:10" x14ac:dyDescent="0.25">
      <c r="A83" s="11" t="s">
        <v>18</v>
      </c>
      <c r="B83" s="22">
        <v>7.9</v>
      </c>
      <c r="C83" s="22">
        <v>6.4</v>
      </c>
      <c r="D83" s="22">
        <v>5.4</v>
      </c>
    </row>
    <row r="84" spans="1:10" x14ac:dyDescent="0.25">
      <c r="A84" s="11" t="s">
        <v>36</v>
      </c>
      <c r="B84" s="22" t="s">
        <v>39</v>
      </c>
      <c r="C84" s="22" t="s">
        <v>39</v>
      </c>
      <c r="D84" s="22" t="s">
        <v>39</v>
      </c>
    </row>
    <row r="85" spans="1:10" x14ac:dyDescent="0.25">
      <c r="A85" s="11" t="s">
        <v>12</v>
      </c>
      <c r="B85" s="22">
        <v>8.1</v>
      </c>
      <c r="C85" s="22">
        <v>6.8</v>
      </c>
      <c r="D85" s="22">
        <v>6.9</v>
      </c>
    </row>
    <row r="86" spans="1:10" x14ac:dyDescent="0.25">
      <c r="A86" t="s">
        <v>47</v>
      </c>
      <c r="B86" s="22"/>
      <c r="C86" s="22"/>
      <c r="D86" s="22"/>
    </row>
    <row r="87" spans="1:10" x14ac:dyDescent="0.25">
      <c r="A87" s="11" t="s">
        <v>34</v>
      </c>
      <c r="B87" s="22">
        <v>8.5</v>
      </c>
      <c r="C87" s="22">
        <v>9.5</v>
      </c>
      <c r="D87" s="22">
        <v>8.6</v>
      </c>
    </row>
    <row r="88" spans="1:10" x14ac:dyDescent="0.25">
      <c r="A88" s="11" t="s">
        <v>35</v>
      </c>
      <c r="B88" s="22">
        <v>5.8</v>
      </c>
      <c r="C88" s="22">
        <v>8</v>
      </c>
      <c r="D88" s="22">
        <v>7.8</v>
      </c>
    </row>
    <row r="89" spans="1:10" x14ac:dyDescent="0.25">
      <c r="A89" s="11" t="s">
        <v>13</v>
      </c>
      <c r="B89" s="22">
        <v>6.7</v>
      </c>
      <c r="C89" s="22">
        <v>6.8</v>
      </c>
      <c r="D89" s="22">
        <v>6.8</v>
      </c>
    </row>
    <row r="90" spans="1:10" x14ac:dyDescent="0.25">
      <c r="A90" s="11" t="s">
        <v>17</v>
      </c>
      <c r="B90" s="22">
        <v>5.5</v>
      </c>
      <c r="C90" s="22">
        <v>7</v>
      </c>
      <c r="D90" s="22">
        <v>6.9</v>
      </c>
    </row>
    <row r="91" spans="1:10" x14ac:dyDescent="0.25">
      <c r="A91" s="11" t="s">
        <v>18</v>
      </c>
      <c r="B91" s="22">
        <v>6.4</v>
      </c>
      <c r="C91" s="22">
        <v>7.2</v>
      </c>
      <c r="D91" s="22">
        <v>6.4</v>
      </c>
    </row>
    <row r="92" spans="1:10" x14ac:dyDescent="0.25">
      <c r="A92" s="11" t="s">
        <v>36</v>
      </c>
      <c r="B92" s="22">
        <v>7.8</v>
      </c>
      <c r="C92" s="22">
        <v>7.1</v>
      </c>
      <c r="D92" s="22">
        <v>6.3</v>
      </c>
    </row>
    <row r="93" spans="1:10" x14ac:dyDescent="0.25">
      <c r="A93" s="12" t="s">
        <v>12</v>
      </c>
      <c r="B93" s="23">
        <v>6.8</v>
      </c>
      <c r="C93" s="23">
        <v>7.7</v>
      </c>
      <c r="D93" s="23">
        <v>7.1</v>
      </c>
    </row>
    <row r="94" spans="1:10" x14ac:dyDescent="0.25">
      <c r="A94" s="5" t="s">
        <v>10</v>
      </c>
    </row>
    <row r="95" spans="1:10" x14ac:dyDescent="0.25">
      <c r="A95" s="26" t="str">
        <f>Ficha!$B$7</f>
        <v>Pesquisa Nacional por Amostra de Domicílios (PNAD) - Suplemento Saúde</v>
      </c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25">
      <c r="A96" t="s">
        <v>9</v>
      </c>
    </row>
    <row r="97" spans="1:10" x14ac:dyDescent="0.25">
      <c r="A97" s="26" t="str">
        <f>Ficha!$B$12</f>
        <v>1. As proporções são calculadas desconsiderando os casos sem declaração e os não aplicáveis.</v>
      </c>
      <c r="B97" s="26"/>
      <c r="C97" s="26"/>
      <c r="D97" s="26"/>
      <c r="E97" s="26"/>
      <c r="F97" s="26"/>
      <c r="G97" s="26"/>
      <c r="H97" s="26"/>
      <c r="I97" s="26"/>
      <c r="J97" s="26"/>
    </row>
    <row r="98" spans="1:10" x14ac:dyDescent="0.25">
      <c r="A98" s="26" t="str">
        <f>Ficha!$B$13</f>
        <v>2. Informações da PNAD não disponíveis, até o ano de 2003, para as áreas rurais de RO, AC, AM, RR, PA e AP.</v>
      </c>
      <c r="B98" s="26"/>
      <c r="C98" s="26"/>
      <c r="D98" s="26"/>
      <c r="E98" s="26"/>
      <c r="F98" s="26"/>
      <c r="G98" s="26"/>
      <c r="H98" s="26"/>
      <c r="I98" s="26"/>
      <c r="J98" s="26"/>
    </row>
    <row r="99" spans="1:10" x14ac:dyDescent="0.25">
      <c r="A99" s="26" t="str">
        <f>Ficha!$B$14</f>
        <v>3. Foi adotada a população de 14 anos e mais para diminuir o efeito da baixa escolaridade de crianças.</v>
      </c>
      <c r="B99" s="26"/>
      <c r="C99" s="26"/>
      <c r="D99" s="26"/>
      <c r="E99" s="26"/>
      <c r="F99" s="26"/>
      <c r="G99" s="26"/>
      <c r="H99" s="26"/>
      <c r="I99" s="26"/>
      <c r="J99" s="26"/>
    </row>
    <row r="101" spans="1:10" x14ac:dyDescent="0.25">
      <c r="A101" t="s">
        <v>11</v>
      </c>
      <c r="B101" s="1">
        <f>Ficha!$B$16</f>
        <v>42956</v>
      </c>
    </row>
    <row r="102" spans="1:10" x14ac:dyDescent="0.25">
      <c r="B102" s="1" t="str">
        <f>Ficha!$B$17</f>
        <v>CEPI-DSS/ ENSP/FIOCRUZ</v>
      </c>
    </row>
  </sheetData>
  <mergeCells count="5">
    <mergeCell ref="A97:J97"/>
    <mergeCell ref="A95:J95"/>
    <mergeCell ref="A98:J98"/>
    <mergeCell ref="A99:J99"/>
    <mergeCell ref="A3:H3"/>
  </mergeCells>
  <pageMargins left="0.51181102362204722" right="0.51181102362204722" top="0.78740157480314965" bottom="0.78740157480314965" header="0.31496062992125984" footer="0.31496062992125984"/>
  <pageSetup paperSize="9" scale="93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U125"/>
  <sheetViews>
    <sheetView zoomScaleNormal="100" workbookViewId="0">
      <pane ySplit="4" topLeftCell="A5" activePane="bottomLeft" state="frozen"/>
      <selection pane="bottomLeft" activeCell="N13" sqref="N13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Atenção à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 atenção hospitalar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8.75" x14ac:dyDescent="0.3">
      <c r="A3" s="9" t="str">
        <f>Ficha!A4</f>
        <v>Ind030401RNE - Taxa de internação da população de 14 anos e mais, por ano, segundo Brasil, Região Nordeste, estados da região Nordeste e escolaridade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7" customFormat="1" ht="18.75" x14ac:dyDescent="0.3">
      <c r="A4" s="7" t="s">
        <v>23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5"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x14ac:dyDescent="0.25">
      <c r="K60" s="10"/>
    </row>
    <row r="62" spans="11:11" x14ac:dyDescent="0.25">
      <c r="K62" s="10"/>
    </row>
    <row r="63" spans="11:11" x14ac:dyDescent="0.25">
      <c r="K63" s="10"/>
    </row>
    <row r="64" spans="11:11" x14ac:dyDescent="0.25">
      <c r="K64" s="10"/>
    </row>
    <row r="117" spans="1:10" x14ac:dyDescent="0.25">
      <c r="A117" s="5" t="s">
        <v>10</v>
      </c>
    </row>
    <row r="118" spans="1:10" x14ac:dyDescent="0.25">
      <c r="A118" s="26" t="str">
        <f>Ficha!$B$7</f>
        <v>Pesquisa Nacional por Amostra de Domicílios (PNAD) - Suplemento Saúde</v>
      </c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1:10" x14ac:dyDescent="0.25">
      <c r="A119" t="s">
        <v>9</v>
      </c>
    </row>
    <row r="120" spans="1:10" x14ac:dyDescent="0.25">
      <c r="A120" s="26" t="str">
        <f>Ficha!$B$12</f>
        <v>1. As proporções são calculadas desconsiderando os casos sem declaração e os não aplicáveis.</v>
      </c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x14ac:dyDescent="0.25">
      <c r="A121" s="26" t="str">
        <f>Ficha!$B$13</f>
        <v>2. Informações da PNAD não disponíveis, até o ano de 2003, para as áreas rurais de RO, AC, AM, RR, PA e AP.</v>
      </c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1:10" x14ac:dyDescent="0.25">
      <c r="A122" s="26" t="str">
        <f>Ficha!$B$14</f>
        <v>3. Foi adotada a população de 14 anos e mais para diminuir o efeito da baixa escolaridade de crianças.</v>
      </c>
      <c r="B122" s="26"/>
      <c r="C122" s="26"/>
      <c r="D122" s="26"/>
      <c r="E122" s="26"/>
      <c r="F122" s="26"/>
      <c r="G122" s="26"/>
      <c r="H122" s="26"/>
      <c r="I122" s="26"/>
      <c r="J122" s="26"/>
    </row>
    <row r="124" spans="1:10" x14ac:dyDescent="0.25">
      <c r="A124" t="s">
        <v>11</v>
      </c>
      <c r="B124" s="1">
        <f>Ficha!$B$16</f>
        <v>42956</v>
      </c>
    </row>
    <row r="125" spans="1:10" x14ac:dyDescent="0.25">
      <c r="B125" s="1" t="str">
        <f>Ficha!$B$17</f>
        <v>CEPI-DSS/ ENSP/FIOCRUZ</v>
      </c>
    </row>
  </sheetData>
  <mergeCells count="4">
    <mergeCell ref="A120:J120"/>
    <mergeCell ref="A121:J121"/>
    <mergeCell ref="A118:J118"/>
    <mergeCell ref="A122:J122"/>
  </mergeCells>
  <pageMargins left="0.70866141732283472" right="0.70866141732283472" top="0.74803149606299213" bottom="1.25" header="0.31496062992125984" footer="0.31496062992125984"/>
  <pageSetup paperSize="9" scale="76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2021-08-27T01:21:37Z</cp:lastPrinted>
  <dcterms:created xsi:type="dcterms:W3CDTF">2011-12-20T12:08:29Z</dcterms:created>
  <dcterms:modified xsi:type="dcterms:W3CDTF">2021-08-27T01:22:37Z</dcterms:modified>
</cp:coreProperties>
</file>