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CEPI\Downloads\"/>
    </mc:Choice>
  </mc:AlternateContent>
  <bookViews>
    <workbookView xWindow="0" yWindow="0" windowWidth="20490" windowHeight="7155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52511"/>
</workbook>
</file>

<file path=xl/calcChain.xml><?xml version="1.0" encoding="utf-8"?>
<calcChain xmlns="http://schemas.openxmlformats.org/spreadsheetml/2006/main">
  <c r="B81" i="10" l="1"/>
  <c r="B121" i="9" l="1"/>
  <c r="A119" i="9"/>
  <c r="A118" i="9"/>
  <c r="A117" i="9"/>
  <c r="A116" i="9"/>
  <c r="A114" i="9"/>
  <c r="A78" i="10"/>
  <c r="A77" i="10"/>
  <c r="A3" i="9"/>
  <c r="A2" i="9"/>
  <c r="A1" i="9"/>
  <c r="B80" i="10"/>
  <c r="A76" i="10"/>
  <c r="A75" i="10"/>
  <c r="A73" i="10"/>
  <c r="A1" i="10"/>
  <c r="A2" i="10"/>
  <c r="A3" i="10"/>
</calcChain>
</file>

<file path=xl/sharedStrings.xml><?xml version="1.0" encoding="utf-8"?>
<sst xmlns="http://schemas.openxmlformats.org/spreadsheetml/2006/main" count="103" uniqueCount="48">
  <si>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</si>
  <si>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</si>
  <si>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</si>
  <si>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</si>
  <si>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</si>
  <si>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</si>
  <si>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</si>
  <si>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</si>
  <si>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</si>
  <si>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</si>
  <si>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</si>
  <si>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</si>
  <si>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</si>
  <si>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Total</t>
  </si>
  <si>
    <t>12 anos e mais</t>
  </si>
  <si>
    <t>8 a 11 anos</t>
  </si>
  <si>
    <t>4 a 7 anos</t>
  </si>
  <si>
    <t>0 a 3 anos</t>
  </si>
  <si>
    <t>Atenção à Saúde</t>
  </si>
  <si>
    <t>Ministério da Saúde/SVS - Sistema de Informações sobre Nascidos Vivos (SINASC)</t>
  </si>
  <si>
    <t>3. As informações sobre escolaridade são declaradas pela própria gestante.</t>
  </si>
  <si>
    <t>4. Há problemas de cobertura do SINASC em determinadas áreas geográficas, principalmente no Norte e Nordeste; há tendência que os dados não registrados sejam de mães de baixa instrução, o que aumentaria a proporção dos mesmos.</t>
  </si>
  <si>
    <t>2. A proporção de nascidos vivos que não puderam ser levados em conta pela ausência de informação sobre escolaridade ou sobre o local do parto está apresentada na linha "% não considerado".</t>
  </si>
  <si>
    <t>Proporção de nascidos vivos em partos hospitalares</t>
  </si>
  <si>
    <t>Proporção (%) de partos hospitalares no total de partos, em determinado espaço geográfico.
O número de nascidos vivos é adotado como uma aproximação do total de partos.
Devido ao alto índice de partos hospitalares no país, este indicador pode ser considerado como um proxy de partos assistidos.</t>
  </si>
  <si>
    <t>1. Como as ocorrências são consideradas pelo número de nascidos vivos, os partos gemelares são contados duplamente e os que deram origem a natimortos não foram contados.</t>
  </si>
  <si>
    <t>Número de nascidos vivos de mulheres residentes, em partos hospitalares /
Número total de nascidos vivos de mulheres residentes * 100</t>
  </si>
  <si>
    <t>CEPI-DSS/ ENSP/FIOCRUZ</t>
  </si>
  <si>
    <t>Como Citar</t>
  </si>
  <si>
    <t>Indicadores de atenção hospitalar</t>
  </si>
  <si>
    <t>Brasil, Região Nordeste, regiões metropolitanas do Nordeste e escolaridade da mãe</t>
  </si>
  <si>
    <t>Brasil</t>
  </si>
  <si>
    <t>Região Nordeste</t>
  </si>
  <si>
    <t>2000-2015</t>
  </si>
  <si>
    <t>Ind030402RNE - Proporção (%) de nascidos vivos em partos hospitalares, por ano, segundo Brasil, Região Nordeste,estados da região Nordeste e escolaridade da mãe</t>
  </si>
  <si>
    <t>Período:2000-2015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</si>
  <si>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</si>
  <si>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</si>
  <si>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</si>
  <si>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</si>
  <si>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</si>
  <si>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</si>
  <si>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</si>
  <si>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</si>
  <si>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</si>
  <si>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Escolaridade/ Região</t>
  </si>
  <si>
    <t>5.  Em 2011, houve uma mudança no conteúdo da Declaração de Nascidos Vivos, com maior detalhamento das informações coletadas.</t>
  </si>
  <si>
    <t xml:space="preserve">Ind030402RNE - Proporção (%) de nascidos vivos em partos hospitalares, por ano, segundo Brasil, Região Nordeste, estados da região Nordeste e escolaridade da mãe [Internet]. Rio de Janeiro: Portal Determinantes Sociais da Saúde. Observatório sobre Iniquidades em Saúde. CEPI-DSS/ENSP/FIOCRUZ; 2017 Ago 17. Disponível em: dssbr.ensp.fiocruz.br/wp-content/uploads/2021/08/Ind030402RNE-20170817.xlsx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</si>
</sst>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165" fontId="1" fillId="0" borderId="0" xfId="1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3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0" fontId="0" fillId="0" borderId="0" xfId="0" applyAlignment="1">
      <alignment wrapText="1"/>
    </xf>
    <xf numFmtId="0" fontId="0" fillId="0" borderId="0" xfId="0" applyBorder="1" applyAlignment="1">
      <alignment horizontal="left" indent="1"/>
    </xf>
    <xf numFmtId="165" fontId="1" fillId="0" borderId="0" xfId="2" applyNumberFormat="1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5" fontId="0" fillId="0" borderId="0" xfId="0" applyNumberFormat="1" applyBorder="1"/>
    <xf numFmtId="165" fontId="0" fillId="0" borderId="0" xfId="0" applyNumberFormat="1" applyFill="1" applyBorder="1" applyAlignment="1">
      <alignment wrapText="1"/>
    </xf>
    <xf numFmtId="165" fontId="0" fillId="0" borderId="3" xfId="0" applyNumberForma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4" fillId="0" borderId="0" xfId="0" applyFont="1" applyAlignment="1">
      <alignment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Brasil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Tabela!$B$7:$Q$7</c:f>
              <c:numCache>
                <c:formatCode>_(* #,##0.0_);_(* \(#,##0.0\);_(* "-"??_);_(@_)</c:formatCode>
                <c:ptCount val="16"/>
                <c:pt idx="0">
                  <c:v>92.846017138312746</c:v>
                </c:pt>
                <c:pt idx="1">
                  <c:v>92.024843549280504</c:v>
                </c:pt>
                <c:pt idx="2">
                  <c:v>92.508461394940085</c:v>
                </c:pt>
                <c:pt idx="3">
                  <c:v>91.684363158223775</c:v>
                </c:pt>
                <c:pt idx="4">
                  <c:v>91.924135403554217</c:v>
                </c:pt>
                <c:pt idx="5">
                  <c:v>92.310949296821732</c:v>
                </c:pt>
                <c:pt idx="6">
                  <c:v>92.183161436617652</c:v>
                </c:pt>
                <c:pt idx="7">
                  <c:v>92.271169618487491</c:v>
                </c:pt>
                <c:pt idx="8">
                  <c:v>92.438671041409847</c:v>
                </c:pt>
                <c:pt idx="9">
                  <c:v>92.681094013845765</c:v>
                </c:pt>
                <c:pt idx="10">
                  <c:v>92.962329958166478</c:v>
                </c:pt>
                <c:pt idx="11">
                  <c:v>93.269929472109425</c:v>
                </c:pt>
                <c:pt idx="12">
                  <c:v>93.145267598207226</c:v>
                </c:pt>
                <c:pt idx="13">
                  <c:v>93.063042657606644</c:v>
                </c:pt>
                <c:pt idx="14">
                  <c:v>92.696935831795614</c:v>
                </c:pt>
                <c:pt idx="15">
                  <c:v>92.933841357810877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Tabela!$B$8:$Q$8</c:f>
              <c:numCache>
                <c:formatCode>_(* #,##0.0_);_(* \(#,##0.0\);_(* "-"??_);_(@_)</c:formatCode>
                <c:ptCount val="16"/>
                <c:pt idx="0">
                  <c:v>97.301231472121202</c:v>
                </c:pt>
                <c:pt idx="1">
                  <c:v>97.060945179132261</c:v>
                </c:pt>
                <c:pt idx="2">
                  <c:v>97.148454760539863</c:v>
                </c:pt>
                <c:pt idx="3">
                  <c:v>96.901396610268606</c:v>
                </c:pt>
                <c:pt idx="4">
                  <c:v>96.866714985078701</c:v>
                </c:pt>
                <c:pt idx="5">
                  <c:v>97.031590281853411</c:v>
                </c:pt>
                <c:pt idx="6">
                  <c:v>96.992158939061596</c:v>
                </c:pt>
                <c:pt idx="7">
                  <c:v>97.016511718806868</c:v>
                </c:pt>
                <c:pt idx="8">
                  <c:v>97.135598997678457</c:v>
                </c:pt>
                <c:pt idx="9">
                  <c:v>97.27621658501198</c:v>
                </c:pt>
                <c:pt idx="10">
                  <c:v>97.440734667103968</c:v>
                </c:pt>
                <c:pt idx="11">
                  <c:v>97.398823062204414</c:v>
                </c:pt>
                <c:pt idx="12">
                  <c:v>97.457756150213086</c:v>
                </c:pt>
                <c:pt idx="13">
                  <c:v>97.683177026979294</c:v>
                </c:pt>
                <c:pt idx="14">
                  <c:v>97.509319301140451</c:v>
                </c:pt>
                <c:pt idx="15">
                  <c:v>97.549926545875437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Tabela!$B$9:$Q$9</c:f>
              <c:numCache>
                <c:formatCode>_(* #,##0.0_);_(* \(#,##0.0\);_(* "-"??_);_(@_)</c:formatCode>
                <c:ptCount val="16"/>
                <c:pt idx="0">
                  <c:v>98.350535247122153</c:v>
                </c:pt>
                <c:pt idx="1">
                  <c:v>98.360200467914055</c:v>
                </c:pt>
                <c:pt idx="2">
                  <c:v>98.524933415600344</c:v>
                </c:pt>
                <c:pt idx="3">
                  <c:v>98.394369969627363</c:v>
                </c:pt>
                <c:pt idx="4">
                  <c:v>98.352211970664769</c:v>
                </c:pt>
                <c:pt idx="5">
                  <c:v>98.551954856480819</c:v>
                </c:pt>
                <c:pt idx="6">
                  <c:v>98.519911960280396</c:v>
                </c:pt>
                <c:pt idx="7">
                  <c:v>98.66603872265442</c:v>
                </c:pt>
                <c:pt idx="8">
                  <c:v>98.765932160415474</c:v>
                </c:pt>
                <c:pt idx="9">
                  <c:v>98.834235075199757</c:v>
                </c:pt>
                <c:pt idx="10">
                  <c:v>98.935715184299909</c:v>
                </c:pt>
                <c:pt idx="11">
                  <c:v>98.808227769560744</c:v>
                </c:pt>
                <c:pt idx="12">
                  <c:v>98.741100231417718</c:v>
                </c:pt>
                <c:pt idx="13">
                  <c:v>99.013732279736004</c:v>
                </c:pt>
                <c:pt idx="14">
                  <c:v>98.967018523842782</c:v>
                </c:pt>
                <c:pt idx="15">
                  <c:v>98.895267408964642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Tabela!$B$10:$Q$10</c:f>
              <c:numCache>
                <c:formatCode>_(* #,##0.0_);_(* \(#,##0.0\);_(* "-"??_);_(@_)</c:formatCode>
                <c:ptCount val="16"/>
                <c:pt idx="0">
                  <c:v>98.269586285294352</c:v>
                </c:pt>
                <c:pt idx="1">
                  <c:v>98.561276477799083</c:v>
                </c:pt>
                <c:pt idx="2">
                  <c:v>98.668607112913222</c:v>
                </c:pt>
                <c:pt idx="3">
                  <c:v>98.484622376578798</c:v>
                </c:pt>
                <c:pt idx="4">
                  <c:v>98.490308532171994</c:v>
                </c:pt>
                <c:pt idx="5">
                  <c:v>98.555464839552627</c:v>
                </c:pt>
                <c:pt idx="6">
                  <c:v>98.87624435646147</c:v>
                </c:pt>
                <c:pt idx="7">
                  <c:v>98.959348215924663</c:v>
                </c:pt>
                <c:pt idx="8">
                  <c:v>98.986829649928893</c:v>
                </c:pt>
                <c:pt idx="9">
                  <c:v>99.019292671623788</c:v>
                </c:pt>
                <c:pt idx="10">
                  <c:v>99.077374505208851</c:v>
                </c:pt>
                <c:pt idx="11">
                  <c:v>99.117721472453667</c:v>
                </c:pt>
                <c:pt idx="12">
                  <c:v>99.09849514364538</c:v>
                </c:pt>
                <c:pt idx="13">
                  <c:v>99.33835253190999</c:v>
                </c:pt>
                <c:pt idx="14">
                  <c:v>99.201173690168403</c:v>
                </c:pt>
                <c:pt idx="15">
                  <c:v>99.129788872141305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674688"/>
        <c:axId val="162679784"/>
      </c:lineChart>
      <c:catAx>
        <c:axId val="16267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679784"/>
        <c:crosses val="autoZero"/>
        <c:auto val="1"/>
        <c:lblAlgn val="ctr"/>
        <c:lblOffset val="100"/>
        <c:noMultiLvlLbl val="0"/>
      </c:catAx>
      <c:valAx>
        <c:axId val="162679784"/>
        <c:scaling>
          <c:orientation val="minMax"/>
          <c:max val="10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67468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Sergipe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Tabela!$A$61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Tabela!$B$61:$Q$61</c:f>
              <c:numCache>
                <c:formatCode>_(* #,##0.0_);_(* \(#,##0.0\);_(* "-"??_);_(@_)</c:formatCode>
                <c:ptCount val="16"/>
                <c:pt idx="0">
                  <c:v>85.055887306691176</c:v>
                </c:pt>
                <c:pt idx="1">
                  <c:v>85.049163795276911</c:v>
                </c:pt>
                <c:pt idx="2">
                  <c:v>85.269146608315097</c:v>
                </c:pt>
                <c:pt idx="3">
                  <c:v>85.437796594398435</c:v>
                </c:pt>
                <c:pt idx="4">
                  <c:v>86.463376944473055</c:v>
                </c:pt>
                <c:pt idx="5">
                  <c:v>88.060564031437821</c:v>
                </c:pt>
                <c:pt idx="6">
                  <c:v>93.143354902936778</c:v>
                </c:pt>
                <c:pt idx="7">
                  <c:v>97.001585699870262</c:v>
                </c:pt>
                <c:pt idx="8">
                  <c:v>97.055398436200306</c:v>
                </c:pt>
                <c:pt idx="9">
                  <c:v>96.980854197349046</c:v>
                </c:pt>
                <c:pt idx="10">
                  <c:v>96.347438752783958</c:v>
                </c:pt>
                <c:pt idx="11">
                  <c:v>97.054047784736724</c:v>
                </c:pt>
                <c:pt idx="12">
                  <c:v>97.425961804594522</c:v>
                </c:pt>
                <c:pt idx="13">
                  <c:v>96.770147381624341</c:v>
                </c:pt>
                <c:pt idx="14">
                  <c:v>96.915820029027572</c:v>
                </c:pt>
                <c:pt idx="15">
                  <c:v>96.730132450331126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Tabela!$A$62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Tabela!$B$62:$Q$62</c:f>
              <c:numCache>
                <c:formatCode>_(* #,##0.0_);_(* \(#,##0.0\);_(* "-"??_);_(@_)</c:formatCode>
                <c:ptCount val="16"/>
                <c:pt idx="0">
                  <c:v>90.207827669902912</c:v>
                </c:pt>
                <c:pt idx="1">
                  <c:v>92.277732005093256</c:v>
                </c:pt>
                <c:pt idx="2">
                  <c:v>90.855691379584059</c:v>
                </c:pt>
                <c:pt idx="3">
                  <c:v>92.543443917851505</c:v>
                </c:pt>
                <c:pt idx="4">
                  <c:v>92.666193517861373</c:v>
                </c:pt>
                <c:pt idx="5">
                  <c:v>93.219039654331311</c:v>
                </c:pt>
                <c:pt idx="6">
                  <c:v>95.663486556808337</c:v>
                </c:pt>
                <c:pt idx="7">
                  <c:v>98.771790808240894</c:v>
                </c:pt>
                <c:pt idx="8">
                  <c:v>98.738878143133462</c:v>
                </c:pt>
                <c:pt idx="9">
                  <c:v>98.778741682809738</c:v>
                </c:pt>
                <c:pt idx="10">
                  <c:v>98.761030394865855</c:v>
                </c:pt>
                <c:pt idx="11">
                  <c:v>98.50045167118337</c:v>
                </c:pt>
                <c:pt idx="12">
                  <c:v>98.616676206830761</c:v>
                </c:pt>
                <c:pt idx="13">
                  <c:v>98.782373405488983</c:v>
                </c:pt>
                <c:pt idx="14">
                  <c:v>98.937530742744713</c:v>
                </c:pt>
                <c:pt idx="15">
                  <c:v>98.743379374805272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Tabela!$A$63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Tabela!$B$63:$Q$63</c:f>
              <c:numCache>
                <c:formatCode>_(* #,##0.0_);_(* \(#,##0.0\);_(* "-"??_);_(@_)</c:formatCode>
                <c:ptCount val="16"/>
                <c:pt idx="0">
                  <c:v>96.03591394206336</c:v>
                </c:pt>
                <c:pt idx="1">
                  <c:v>96.753543667123907</c:v>
                </c:pt>
                <c:pt idx="2">
                  <c:v>95.080815179198879</c:v>
                </c:pt>
                <c:pt idx="3">
                  <c:v>94.32082794307891</c:v>
                </c:pt>
                <c:pt idx="4">
                  <c:v>93.192910351913696</c:v>
                </c:pt>
                <c:pt idx="5">
                  <c:v>94.87876727849536</c:v>
                </c:pt>
                <c:pt idx="6">
                  <c:v>97.128677773839073</c:v>
                </c:pt>
                <c:pt idx="7">
                  <c:v>99.320594479830149</c:v>
                </c:pt>
                <c:pt idx="8">
                  <c:v>99.1653710825628</c:v>
                </c:pt>
                <c:pt idx="9">
                  <c:v>99.314194577352481</c:v>
                </c:pt>
                <c:pt idx="10">
                  <c:v>99.327914973429202</c:v>
                </c:pt>
                <c:pt idx="11">
                  <c:v>99.439793947198979</c:v>
                </c:pt>
                <c:pt idx="12">
                  <c:v>99.50570342205323</c:v>
                </c:pt>
                <c:pt idx="13">
                  <c:v>99.465240641711233</c:v>
                </c:pt>
                <c:pt idx="14">
                  <c:v>99.455024553838783</c:v>
                </c:pt>
                <c:pt idx="15">
                  <c:v>99.441433469748915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Tabela!$A$64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Tabela!$B$64:$Q$64</c:f>
              <c:numCache>
                <c:formatCode>_(* #,##0.0_);_(* \(#,##0.0\);_(* "-"??_);_(@_)</c:formatCode>
                <c:ptCount val="16"/>
                <c:pt idx="0">
                  <c:v>96.756026132011712</c:v>
                </c:pt>
                <c:pt idx="1">
                  <c:v>97.946118965057352</c:v>
                </c:pt>
                <c:pt idx="2">
                  <c:v>94.769230769230774</c:v>
                </c:pt>
                <c:pt idx="3">
                  <c:v>95.431224041045695</c:v>
                </c:pt>
                <c:pt idx="4">
                  <c:v>96.550024642681123</c:v>
                </c:pt>
                <c:pt idx="5">
                  <c:v>95.618736891167558</c:v>
                </c:pt>
                <c:pt idx="6">
                  <c:v>96.999690689761835</c:v>
                </c:pt>
                <c:pt idx="7">
                  <c:v>99.371563236449333</c:v>
                </c:pt>
                <c:pt idx="8">
                  <c:v>99.276410998552819</c:v>
                </c:pt>
                <c:pt idx="9">
                  <c:v>99.670984988690108</c:v>
                </c:pt>
                <c:pt idx="10">
                  <c:v>99.789473684210535</c:v>
                </c:pt>
                <c:pt idx="11">
                  <c:v>99.791991679667191</c:v>
                </c:pt>
                <c:pt idx="12">
                  <c:v>99.778379709431178</c:v>
                </c:pt>
                <c:pt idx="13">
                  <c:v>99.764705882352942</c:v>
                </c:pt>
                <c:pt idx="14">
                  <c:v>99.80430528375733</c:v>
                </c:pt>
                <c:pt idx="15">
                  <c:v>99.742985650032125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582016"/>
        <c:axId val="220589464"/>
      </c:lineChart>
      <c:catAx>
        <c:axId val="22058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589464"/>
        <c:crosses val="autoZero"/>
        <c:auto val="1"/>
        <c:lblAlgn val="ctr"/>
        <c:lblOffset val="100"/>
        <c:noMultiLvlLbl val="0"/>
      </c:catAx>
      <c:valAx>
        <c:axId val="220589464"/>
        <c:scaling>
          <c:orientation val="minMax"/>
          <c:max val="10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58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Bahia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Tabela!$A$67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Tabela!$B$67:$Q$67</c:f>
              <c:numCache>
                <c:formatCode>_(* #,##0.0_);_(* \(#,##0.0\);_(* "-"??_);_(@_)</c:formatCode>
                <c:ptCount val="16"/>
                <c:pt idx="0">
                  <c:v>87.024112101773781</c:v>
                </c:pt>
                <c:pt idx="1">
                  <c:v>87.633339908653625</c:v>
                </c:pt>
                <c:pt idx="2">
                  <c:v>87.147808227969961</c:v>
                </c:pt>
                <c:pt idx="3">
                  <c:v>87.823847540561417</c:v>
                </c:pt>
                <c:pt idx="4">
                  <c:v>88.475279934532253</c:v>
                </c:pt>
                <c:pt idx="5">
                  <c:v>89.94415826154713</c:v>
                </c:pt>
                <c:pt idx="6">
                  <c:v>90.772017552811519</c:v>
                </c:pt>
                <c:pt idx="7">
                  <c:v>91.753104236192542</c:v>
                </c:pt>
                <c:pt idx="8">
                  <c:v>91.970778681720077</c:v>
                </c:pt>
                <c:pt idx="9">
                  <c:v>92.010036460579443</c:v>
                </c:pt>
                <c:pt idx="10">
                  <c:v>93.339587242026269</c:v>
                </c:pt>
                <c:pt idx="11">
                  <c:v>93.924161827143621</c:v>
                </c:pt>
                <c:pt idx="12">
                  <c:v>94.395928517725977</c:v>
                </c:pt>
                <c:pt idx="13">
                  <c:v>94.563323342859135</c:v>
                </c:pt>
                <c:pt idx="14">
                  <c:v>94.449440039238127</c:v>
                </c:pt>
                <c:pt idx="15">
                  <c:v>94.775036284470247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Tabela!$A$68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Tabela!$B$68:$Q$68</c:f>
              <c:numCache>
                <c:formatCode>_(* #,##0.0_);_(* \(#,##0.0\);_(* "-"??_);_(@_)</c:formatCode>
                <c:ptCount val="16"/>
                <c:pt idx="0">
                  <c:v>92.748519289258851</c:v>
                </c:pt>
                <c:pt idx="1">
                  <c:v>92.541053071150472</c:v>
                </c:pt>
                <c:pt idx="2">
                  <c:v>92.949727151126311</c:v>
                </c:pt>
                <c:pt idx="3">
                  <c:v>93.246683167736109</c:v>
                </c:pt>
                <c:pt idx="4">
                  <c:v>93.045400442101695</c:v>
                </c:pt>
                <c:pt idx="5">
                  <c:v>94.336638102829824</c:v>
                </c:pt>
                <c:pt idx="6">
                  <c:v>93.728357572851735</c:v>
                </c:pt>
                <c:pt idx="7">
                  <c:v>94.799057668985327</c:v>
                </c:pt>
                <c:pt idx="8">
                  <c:v>94.43604302793392</c:v>
                </c:pt>
                <c:pt idx="9">
                  <c:v>94.953549201767842</c:v>
                </c:pt>
                <c:pt idx="10">
                  <c:v>95.562061792125746</c:v>
                </c:pt>
                <c:pt idx="11">
                  <c:v>95.666672169305173</c:v>
                </c:pt>
                <c:pt idx="12">
                  <c:v>96.453141453141455</c:v>
                </c:pt>
                <c:pt idx="13">
                  <c:v>96.949736142819717</c:v>
                </c:pt>
                <c:pt idx="14">
                  <c:v>96.724834351433628</c:v>
                </c:pt>
                <c:pt idx="15">
                  <c:v>96.659571329216632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Tabela!$A$69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Tabela!$B$69:$Q$69</c:f>
              <c:numCache>
                <c:formatCode>_(* #,##0.0_);_(* \(#,##0.0\);_(* "-"??_);_(@_)</c:formatCode>
                <c:ptCount val="16"/>
                <c:pt idx="0">
                  <c:v>93.930125867545001</c:v>
                </c:pt>
                <c:pt idx="1">
                  <c:v>93.242615333554596</c:v>
                </c:pt>
                <c:pt idx="2">
                  <c:v>93.871620673761001</c:v>
                </c:pt>
                <c:pt idx="3">
                  <c:v>94.08953946547328</c:v>
                </c:pt>
                <c:pt idx="4">
                  <c:v>94.327910282735743</c:v>
                </c:pt>
                <c:pt idx="5">
                  <c:v>95.188677848672825</c:v>
                </c:pt>
                <c:pt idx="6">
                  <c:v>94.347269931155409</c:v>
                </c:pt>
                <c:pt idx="7">
                  <c:v>95.74621878537431</c:v>
                </c:pt>
                <c:pt idx="8">
                  <c:v>95.484324117233896</c:v>
                </c:pt>
                <c:pt idx="9">
                  <c:v>95.940488578365787</c:v>
                </c:pt>
                <c:pt idx="10">
                  <c:v>96.004610951008658</c:v>
                </c:pt>
                <c:pt idx="11">
                  <c:v>96.084533760151757</c:v>
                </c:pt>
                <c:pt idx="12">
                  <c:v>96.488389424962733</c:v>
                </c:pt>
                <c:pt idx="13">
                  <c:v>96.885753282454488</c:v>
                </c:pt>
                <c:pt idx="14">
                  <c:v>96.855028281789473</c:v>
                </c:pt>
                <c:pt idx="15">
                  <c:v>96.812988574864704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Tabela!$A$70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Tabela!$B$70:$Q$70</c:f>
              <c:numCache>
                <c:formatCode>_(* #,##0.0_);_(* \(#,##0.0\);_(* "-"??_);_(@_)</c:formatCode>
                <c:ptCount val="16"/>
                <c:pt idx="0">
                  <c:v>93.583900562296535</c:v>
                </c:pt>
                <c:pt idx="1">
                  <c:v>94.482683273243751</c:v>
                </c:pt>
                <c:pt idx="2">
                  <c:v>94.629492990407925</c:v>
                </c:pt>
                <c:pt idx="3">
                  <c:v>95.075738125802317</c:v>
                </c:pt>
                <c:pt idx="4">
                  <c:v>94.598940597805523</c:v>
                </c:pt>
                <c:pt idx="5">
                  <c:v>95.502717391304344</c:v>
                </c:pt>
                <c:pt idx="6">
                  <c:v>95.090821971511957</c:v>
                </c:pt>
                <c:pt idx="7">
                  <c:v>96.38539199800573</c:v>
                </c:pt>
                <c:pt idx="8">
                  <c:v>95.162181359008756</c:v>
                </c:pt>
                <c:pt idx="9">
                  <c:v>95.565668722732056</c:v>
                </c:pt>
                <c:pt idx="10">
                  <c:v>95.89211890544</c:v>
                </c:pt>
                <c:pt idx="11">
                  <c:v>95.527156549520768</c:v>
                </c:pt>
                <c:pt idx="12">
                  <c:v>96.16712356584425</c:v>
                </c:pt>
                <c:pt idx="13">
                  <c:v>95.962833914053419</c:v>
                </c:pt>
                <c:pt idx="14">
                  <c:v>95.435038707505896</c:v>
                </c:pt>
                <c:pt idx="15">
                  <c:v>94.99428030452448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583976"/>
        <c:axId val="162676256"/>
      </c:lineChart>
      <c:catAx>
        <c:axId val="22058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676256"/>
        <c:crosses val="autoZero"/>
        <c:auto val="1"/>
        <c:lblAlgn val="ctr"/>
        <c:lblOffset val="100"/>
        <c:noMultiLvlLbl val="0"/>
      </c:catAx>
      <c:valAx>
        <c:axId val="162676256"/>
        <c:scaling>
          <c:orientation val="minMax"/>
          <c:max val="10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583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Região Nordeste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Tabela!$A$13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Tabela!$B$13:$Q$13</c:f>
              <c:numCache>
                <c:formatCode>_(* #,##0.0_);_(* \(#,##0.0\);_(* "-"??_);_(@_)</c:formatCode>
                <c:ptCount val="16"/>
                <c:pt idx="0">
                  <c:v>90.612310980150895</c:v>
                </c:pt>
                <c:pt idx="1">
                  <c:v>89.803557576024474</c:v>
                </c:pt>
                <c:pt idx="2">
                  <c:v>90.236483560892538</c:v>
                </c:pt>
                <c:pt idx="3">
                  <c:v>90.309211616947039</c:v>
                </c:pt>
                <c:pt idx="4">
                  <c:v>90.923272396782409</c:v>
                </c:pt>
                <c:pt idx="5">
                  <c:v>91.976332616432146</c:v>
                </c:pt>
                <c:pt idx="6">
                  <c:v>92.474569233963038</c:v>
                </c:pt>
                <c:pt idx="7">
                  <c:v>93.004527770769982</c:v>
                </c:pt>
                <c:pt idx="8">
                  <c:v>93.639703181250454</c:v>
                </c:pt>
                <c:pt idx="9">
                  <c:v>93.646201836780932</c:v>
                </c:pt>
                <c:pt idx="10">
                  <c:v>94.181881269964379</c:v>
                </c:pt>
                <c:pt idx="11">
                  <c:v>94.636491843692056</c:v>
                </c:pt>
                <c:pt idx="12">
                  <c:v>95.041613576598806</c:v>
                </c:pt>
                <c:pt idx="13">
                  <c:v>95.234708392603125</c:v>
                </c:pt>
                <c:pt idx="14">
                  <c:v>95.47198194810079</c:v>
                </c:pt>
                <c:pt idx="15">
                  <c:v>95.512392601046542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Tabela!$A$14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Tabela!$B$14:$Q$14</c:f>
              <c:numCache>
                <c:formatCode>_(* #,##0.0_);_(* \(#,##0.0\);_(* "-"??_);_(@_)</c:formatCode>
                <c:ptCount val="16"/>
                <c:pt idx="0">
                  <c:v>94.82868444193106</c:v>
                </c:pt>
                <c:pt idx="1">
                  <c:v>94.441249303442703</c:v>
                </c:pt>
                <c:pt idx="2">
                  <c:v>94.821297017093329</c:v>
                </c:pt>
                <c:pt idx="3">
                  <c:v>94.885907308546322</c:v>
                </c:pt>
                <c:pt idx="4">
                  <c:v>94.98121857261151</c:v>
                </c:pt>
                <c:pt idx="5">
                  <c:v>95.596731835424563</c:v>
                </c:pt>
                <c:pt idx="6">
                  <c:v>95.670974277877988</c:v>
                </c:pt>
                <c:pt idx="7">
                  <c:v>96.229843143879862</c:v>
                </c:pt>
                <c:pt idx="8">
                  <c:v>96.49569595582264</c:v>
                </c:pt>
                <c:pt idx="9">
                  <c:v>96.790109825652209</c:v>
                </c:pt>
                <c:pt idx="10">
                  <c:v>97.066908742171293</c:v>
                </c:pt>
                <c:pt idx="11">
                  <c:v>97.137148901163471</c:v>
                </c:pt>
                <c:pt idx="12">
                  <c:v>97.418594960498666</c:v>
                </c:pt>
                <c:pt idx="13">
                  <c:v>97.667866361289853</c:v>
                </c:pt>
                <c:pt idx="14">
                  <c:v>97.551767586715172</c:v>
                </c:pt>
                <c:pt idx="15">
                  <c:v>97.709614282042665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Tabela!$A$15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Tabela!$B$15:$Q$15</c:f>
              <c:numCache>
                <c:formatCode>_(* #,##0.0_);_(* \(#,##0.0\);_(* "-"??_);_(@_)</c:formatCode>
                <c:ptCount val="16"/>
                <c:pt idx="0">
                  <c:v>96.22454199961021</c:v>
                </c:pt>
                <c:pt idx="1">
                  <c:v>95.867255262982766</c:v>
                </c:pt>
                <c:pt idx="2">
                  <c:v>96.206484940161971</c:v>
                </c:pt>
                <c:pt idx="3">
                  <c:v>96.618672345816137</c:v>
                </c:pt>
                <c:pt idx="4">
                  <c:v>96.61732537643087</c:v>
                </c:pt>
                <c:pt idx="5">
                  <c:v>97.159208790520509</c:v>
                </c:pt>
                <c:pt idx="6">
                  <c:v>97.27101985740596</c:v>
                </c:pt>
                <c:pt idx="7">
                  <c:v>97.825485243746328</c:v>
                </c:pt>
                <c:pt idx="8">
                  <c:v>97.904370910977391</c:v>
                </c:pt>
                <c:pt idx="9">
                  <c:v>98.174872009032839</c:v>
                </c:pt>
                <c:pt idx="10">
                  <c:v>98.156433267519603</c:v>
                </c:pt>
                <c:pt idx="11">
                  <c:v>98.165828130367146</c:v>
                </c:pt>
                <c:pt idx="12">
                  <c:v>98.257722148315736</c:v>
                </c:pt>
                <c:pt idx="13">
                  <c:v>98.47625930340601</c:v>
                </c:pt>
                <c:pt idx="14">
                  <c:v>98.40894292263917</c:v>
                </c:pt>
                <c:pt idx="15">
                  <c:v>98.469051413503323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Tabela!$A$16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Tabela!$B$16:$Q$16</c:f>
              <c:numCache>
                <c:formatCode>_(* #,##0.0_);_(* \(#,##0.0\);_(* "-"??_);_(@_)</c:formatCode>
                <c:ptCount val="16"/>
                <c:pt idx="0">
                  <c:v>96.407820713824592</c:v>
                </c:pt>
                <c:pt idx="1">
                  <c:v>96.575203546489732</c:v>
                </c:pt>
                <c:pt idx="2">
                  <c:v>96.385559381116337</c:v>
                </c:pt>
                <c:pt idx="3">
                  <c:v>96.788672188084419</c:v>
                </c:pt>
                <c:pt idx="4">
                  <c:v>97.202350222484441</c:v>
                </c:pt>
                <c:pt idx="5">
                  <c:v>97.600765486934748</c:v>
                </c:pt>
                <c:pt idx="6">
                  <c:v>97.563131753730914</c:v>
                </c:pt>
                <c:pt idx="7">
                  <c:v>98.167732950341644</c:v>
                </c:pt>
                <c:pt idx="8">
                  <c:v>97.963899202148667</c:v>
                </c:pt>
                <c:pt idx="9">
                  <c:v>98.242373408476197</c:v>
                </c:pt>
                <c:pt idx="10">
                  <c:v>98.179249018972541</c:v>
                </c:pt>
                <c:pt idx="11">
                  <c:v>97.723374395758611</c:v>
                </c:pt>
                <c:pt idx="12">
                  <c:v>97.330032282336958</c:v>
                </c:pt>
                <c:pt idx="13">
                  <c:v>98.467432950191565</c:v>
                </c:pt>
                <c:pt idx="14">
                  <c:v>98.294532501862648</c:v>
                </c:pt>
                <c:pt idx="15">
                  <c:v>98.264660385318521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680176"/>
        <c:axId val="162675472"/>
      </c:lineChart>
      <c:catAx>
        <c:axId val="16268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675472"/>
        <c:crosses val="autoZero"/>
        <c:auto val="1"/>
        <c:lblAlgn val="ctr"/>
        <c:lblOffset val="100"/>
        <c:noMultiLvlLbl val="0"/>
      </c:catAx>
      <c:valAx>
        <c:axId val="162675472"/>
        <c:scaling>
          <c:orientation val="minMax"/>
          <c:max val="10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680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Maranhão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Tabela!$A$19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Tabela!$B$19:$Q$19</c:f>
              <c:numCache>
                <c:formatCode>_(* #,##0.0_);_(* \(#,##0.0\);_(* "-"??_);_(@_)</c:formatCode>
                <c:ptCount val="16"/>
                <c:pt idx="0">
                  <c:v>90.307702231970069</c:v>
                </c:pt>
                <c:pt idx="1">
                  <c:v>86.691678867740364</c:v>
                </c:pt>
                <c:pt idx="2">
                  <c:v>84.351681030922151</c:v>
                </c:pt>
                <c:pt idx="3">
                  <c:v>82.994632413811516</c:v>
                </c:pt>
                <c:pt idx="4">
                  <c:v>83.732776874213641</c:v>
                </c:pt>
                <c:pt idx="5">
                  <c:v>84.013429752066116</c:v>
                </c:pt>
                <c:pt idx="6">
                  <c:v>84.797397219757471</c:v>
                </c:pt>
                <c:pt idx="7">
                  <c:v>85.426893055443784</c:v>
                </c:pt>
                <c:pt idx="8">
                  <c:v>86.410256410256409</c:v>
                </c:pt>
                <c:pt idx="9">
                  <c:v>85.912601955382712</c:v>
                </c:pt>
                <c:pt idx="10">
                  <c:v>86.780826360511128</c:v>
                </c:pt>
                <c:pt idx="11">
                  <c:v>87.847459947966584</c:v>
                </c:pt>
                <c:pt idx="12">
                  <c:v>88.615977869058597</c:v>
                </c:pt>
                <c:pt idx="13">
                  <c:v>88.376994881059929</c:v>
                </c:pt>
                <c:pt idx="14">
                  <c:v>89.623312011371709</c:v>
                </c:pt>
                <c:pt idx="15">
                  <c:v>89.783573060895279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Tabela!$A$20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Tabela!$B$20:$Q$20</c:f>
              <c:numCache>
                <c:formatCode>_(* #,##0.0_);_(* \(#,##0.0\);_(* "-"??_);_(@_)</c:formatCode>
                <c:ptCount val="16"/>
                <c:pt idx="0">
                  <c:v>95.780831804649196</c:v>
                </c:pt>
                <c:pt idx="1">
                  <c:v>93.865883401956424</c:v>
                </c:pt>
                <c:pt idx="2">
                  <c:v>93.349185590298418</c:v>
                </c:pt>
                <c:pt idx="3">
                  <c:v>92.198369681191579</c:v>
                </c:pt>
                <c:pt idx="4">
                  <c:v>92.661474842041187</c:v>
                </c:pt>
                <c:pt idx="5">
                  <c:v>92.279184681902407</c:v>
                </c:pt>
                <c:pt idx="6">
                  <c:v>92.710382735330512</c:v>
                </c:pt>
                <c:pt idx="7">
                  <c:v>93.022139682407186</c:v>
                </c:pt>
                <c:pt idx="8">
                  <c:v>93.80745355049423</c:v>
                </c:pt>
                <c:pt idx="9">
                  <c:v>93.704639412034908</c:v>
                </c:pt>
                <c:pt idx="10">
                  <c:v>93.939467784384448</c:v>
                </c:pt>
                <c:pt idx="11">
                  <c:v>94.486383428232813</c:v>
                </c:pt>
                <c:pt idx="12">
                  <c:v>94.670592123051051</c:v>
                </c:pt>
                <c:pt idx="13">
                  <c:v>95.196464597944086</c:v>
                </c:pt>
                <c:pt idx="14">
                  <c:v>95.118844077910751</c:v>
                </c:pt>
                <c:pt idx="15">
                  <c:v>95.847508154175287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Tabela!$A$21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Tabela!$B$21:$Q$21</c:f>
              <c:numCache>
                <c:formatCode>_(* #,##0.0_);_(* \(#,##0.0\);_(* "-"??_);_(@_)</c:formatCode>
                <c:ptCount val="16"/>
                <c:pt idx="0">
                  <c:v>97.85069565651024</c:v>
                </c:pt>
                <c:pt idx="1">
                  <c:v>96.749417089562471</c:v>
                </c:pt>
                <c:pt idx="2">
                  <c:v>96.710130391173522</c:v>
                </c:pt>
                <c:pt idx="3">
                  <c:v>96.821565077449208</c:v>
                </c:pt>
                <c:pt idx="4">
                  <c:v>96.777763723754106</c:v>
                </c:pt>
                <c:pt idx="5">
                  <c:v>97.070278939229055</c:v>
                </c:pt>
                <c:pt idx="6">
                  <c:v>97.66429446573342</c:v>
                </c:pt>
                <c:pt idx="7">
                  <c:v>97.861274485976764</c:v>
                </c:pt>
                <c:pt idx="8">
                  <c:v>98.069185690544913</c:v>
                </c:pt>
                <c:pt idx="9">
                  <c:v>97.994024754588139</c:v>
                </c:pt>
                <c:pt idx="10">
                  <c:v>97.683550089333949</c:v>
                </c:pt>
                <c:pt idx="11">
                  <c:v>97.792052103276134</c:v>
                </c:pt>
                <c:pt idx="12">
                  <c:v>97.741101942152213</c:v>
                </c:pt>
                <c:pt idx="13">
                  <c:v>98.126007089912989</c:v>
                </c:pt>
                <c:pt idx="14">
                  <c:v>98.071265609990405</c:v>
                </c:pt>
                <c:pt idx="15">
                  <c:v>98.377862595419856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Tabela!$A$22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Tabela!$B$22:$Q$22</c:f>
              <c:numCache>
                <c:formatCode>_(* #,##0.0_);_(* \(#,##0.0\);_(* "-"??_);_(@_)</c:formatCode>
                <c:ptCount val="16"/>
                <c:pt idx="0">
                  <c:v>97.595755264466916</c:v>
                </c:pt>
                <c:pt idx="1">
                  <c:v>97.21646431744152</c:v>
                </c:pt>
                <c:pt idx="2">
                  <c:v>96.859141407214381</c:v>
                </c:pt>
                <c:pt idx="3">
                  <c:v>96.646750396293129</c:v>
                </c:pt>
                <c:pt idx="4">
                  <c:v>97.843426883308709</c:v>
                </c:pt>
                <c:pt idx="5">
                  <c:v>97.320865728094148</c:v>
                </c:pt>
                <c:pt idx="6">
                  <c:v>97.911227154046998</c:v>
                </c:pt>
                <c:pt idx="7">
                  <c:v>98.176900731243109</c:v>
                </c:pt>
                <c:pt idx="8">
                  <c:v>98.247232472324725</c:v>
                </c:pt>
                <c:pt idx="9">
                  <c:v>98.44850721234485</c:v>
                </c:pt>
                <c:pt idx="10">
                  <c:v>97.731397459165166</c:v>
                </c:pt>
                <c:pt idx="11">
                  <c:v>97.26102738972611</c:v>
                </c:pt>
                <c:pt idx="12">
                  <c:v>95.928006127138119</c:v>
                </c:pt>
                <c:pt idx="13">
                  <c:v>97.83075358716529</c:v>
                </c:pt>
                <c:pt idx="14">
                  <c:v>98.107684265551484</c:v>
                </c:pt>
                <c:pt idx="15">
                  <c:v>98.472987339325414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679000"/>
        <c:axId val="162673904"/>
      </c:lineChart>
      <c:catAx>
        <c:axId val="162679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673904"/>
        <c:crosses val="autoZero"/>
        <c:auto val="1"/>
        <c:lblAlgn val="ctr"/>
        <c:lblOffset val="100"/>
        <c:noMultiLvlLbl val="0"/>
      </c:catAx>
      <c:valAx>
        <c:axId val="162673904"/>
        <c:scaling>
          <c:orientation val="minMax"/>
          <c:max val="10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2679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Ceará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Tabela!$A$31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Tabela!$B$31:$Q$31</c:f>
              <c:numCache>
                <c:formatCode>_(* #,##0.0_);_(* \(#,##0.0\);_(* "-"??_);_(@_)</c:formatCode>
                <c:ptCount val="16"/>
                <c:pt idx="0">
                  <c:v>93.220735655497904</c:v>
                </c:pt>
                <c:pt idx="1">
                  <c:v>93.719704056467393</c:v>
                </c:pt>
                <c:pt idx="2">
                  <c:v>94.314085885470121</c:v>
                </c:pt>
                <c:pt idx="3">
                  <c:v>95.037061806832739</c:v>
                </c:pt>
                <c:pt idx="4">
                  <c:v>95.165287926095203</c:v>
                </c:pt>
                <c:pt idx="5">
                  <c:v>95.78705201481003</c:v>
                </c:pt>
                <c:pt idx="6">
                  <c:v>96.199763851838895</c:v>
                </c:pt>
                <c:pt idx="7">
                  <c:v>96.462598824244878</c:v>
                </c:pt>
                <c:pt idx="8">
                  <c:v>96.446434802838198</c:v>
                </c:pt>
                <c:pt idx="9">
                  <c:v>96.358097348196353</c:v>
                </c:pt>
                <c:pt idx="10">
                  <c:v>96.616954474097327</c:v>
                </c:pt>
                <c:pt idx="11">
                  <c:v>97.179023508137433</c:v>
                </c:pt>
                <c:pt idx="12">
                  <c:v>97.909680304046503</c:v>
                </c:pt>
                <c:pt idx="13">
                  <c:v>97.618414050026615</c:v>
                </c:pt>
                <c:pt idx="14">
                  <c:v>97.882957810373512</c:v>
                </c:pt>
                <c:pt idx="15">
                  <c:v>97.812447006952681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Tabela!$A$32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Tabela!$B$32:$Q$32</c:f>
              <c:numCache>
                <c:formatCode>_(* #,##0.0_);_(* \(#,##0.0\);_(* "-"??_);_(@_)</c:formatCode>
                <c:ptCount val="16"/>
                <c:pt idx="0">
                  <c:v>97.591803611280184</c:v>
                </c:pt>
                <c:pt idx="1">
                  <c:v>98.009446048530506</c:v>
                </c:pt>
                <c:pt idx="2">
                  <c:v>98.220071118135124</c:v>
                </c:pt>
                <c:pt idx="3">
                  <c:v>98.295183842568605</c:v>
                </c:pt>
                <c:pt idx="4">
                  <c:v>98.177824267782427</c:v>
                </c:pt>
                <c:pt idx="5">
                  <c:v>98.262138756446433</c:v>
                </c:pt>
                <c:pt idx="6">
                  <c:v>98.322225748439649</c:v>
                </c:pt>
                <c:pt idx="7">
                  <c:v>98.535453943008605</c:v>
                </c:pt>
                <c:pt idx="8">
                  <c:v>98.548654625875415</c:v>
                </c:pt>
                <c:pt idx="9">
                  <c:v>98.665660804375506</c:v>
                </c:pt>
                <c:pt idx="10">
                  <c:v>98.814647036617586</c:v>
                </c:pt>
                <c:pt idx="11">
                  <c:v>99.022715266772323</c:v>
                </c:pt>
                <c:pt idx="12">
                  <c:v>99.101428663779174</c:v>
                </c:pt>
                <c:pt idx="13">
                  <c:v>99.129293068896416</c:v>
                </c:pt>
                <c:pt idx="14">
                  <c:v>99.102290706473141</c:v>
                </c:pt>
                <c:pt idx="15">
                  <c:v>99.116002795248079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Tabela!$A$33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Tabela!$B$33:$Q$33</c:f>
              <c:numCache>
                <c:formatCode>_(* #,##0.0_);_(* \(#,##0.0\);_(* "-"??_);_(@_)</c:formatCode>
                <c:ptCount val="16"/>
                <c:pt idx="0">
                  <c:v>98.845999015968161</c:v>
                </c:pt>
                <c:pt idx="1">
                  <c:v>99.06210481944639</c:v>
                </c:pt>
                <c:pt idx="2">
                  <c:v>99.191304063124122</c:v>
                </c:pt>
                <c:pt idx="3">
                  <c:v>99.376418784016636</c:v>
                </c:pt>
                <c:pt idx="4">
                  <c:v>99.224464387612173</c:v>
                </c:pt>
                <c:pt idx="5">
                  <c:v>99.002010512801874</c:v>
                </c:pt>
                <c:pt idx="6">
                  <c:v>99.182649685384987</c:v>
                </c:pt>
                <c:pt idx="7">
                  <c:v>99.188236479000906</c:v>
                </c:pt>
                <c:pt idx="8">
                  <c:v>99.181123710773619</c:v>
                </c:pt>
                <c:pt idx="9">
                  <c:v>99.196852383272869</c:v>
                </c:pt>
                <c:pt idx="10">
                  <c:v>99.317143207325827</c:v>
                </c:pt>
                <c:pt idx="11">
                  <c:v>99.48996992527826</c:v>
                </c:pt>
                <c:pt idx="12">
                  <c:v>99.586219039793406</c:v>
                </c:pt>
                <c:pt idx="13">
                  <c:v>99.685406350131075</c:v>
                </c:pt>
                <c:pt idx="14">
                  <c:v>99.648924745986733</c:v>
                </c:pt>
                <c:pt idx="15">
                  <c:v>99.616513402465273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Tabela!$A$34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Tabela!$B$34:$Q$34</c:f>
              <c:numCache>
                <c:formatCode>_(* #,##0.0_);_(* \(#,##0.0\);_(* "-"??_);_(@_)</c:formatCode>
                <c:ptCount val="16"/>
                <c:pt idx="0">
                  <c:v>98.632750397456277</c:v>
                </c:pt>
                <c:pt idx="1">
                  <c:v>98.659517426273453</c:v>
                </c:pt>
                <c:pt idx="2">
                  <c:v>98.873580338856826</c:v>
                </c:pt>
                <c:pt idx="3">
                  <c:v>98.915475985539686</c:v>
                </c:pt>
                <c:pt idx="4">
                  <c:v>98.903966597077243</c:v>
                </c:pt>
                <c:pt idx="5">
                  <c:v>98.832465888310594</c:v>
                </c:pt>
                <c:pt idx="6">
                  <c:v>98.618705035971217</c:v>
                </c:pt>
                <c:pt idx="7">
                  <c:v>98.702615041556868</c:v>
                </c:pt>
                <c:pt idx="8">
                  <c:v>98.908098271155595</c:v>
                </c:pt>
                <c:pt idx="9">
                  <c:v>98.928489571395829</c:v>
                </c:pt>
                <c:pt idx="10">
                  <c:v>99.229486516014035</c:v>
                </c:pt>
                <c:pt idx="11">
                  <c:v>99.268441373704533</c:v>
                </c:pt>
                <c:pt idx="12">
                  <c:v>99.721238604686206</c:v>
                </c:pt>
                <c:pt idx="13">
                  <c:v>99.805755395683448</c:v>
                </c:pt>
                <c:pt idx="14">
                  <c:v>99.634545104827851</c:v>
                </c:pt>
                <c:pt idx="15">
                  <c:v>99.617657281890857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5560"/>
        <c:axId val="161487128"/>
      </c:lineChart>
      <c:catAx>
        <c:axId val="16148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1487128"/>
        <c:crosses val="autoZero"/>
        <c:auto val="1"/>
        <c:lblAlgn val="ctr"/>
        <c:lblOffset val="100"/>
        <c:noMultiLvlLbl val="0"/>
      </c:catAx>
      <c:valAx>
        <c:axId val="161487128"/>
        <c:scaling>
          <c:orientation val="minMax"/>
          <c:max val="10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1485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Piauí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Tabela!$A$25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Tabela!$B$25:$Q$25</c:f>
              <c:numCache>
                <c:formatCode>_(* #,##0.0_);_(* \(#,##0.0\);_(* "-"??_);_(@_)</c:formatCode>
                <c:ptCount val="16"/>
                <c:pt idx="0">
                  <c:v>89.319945230488358</c:v>
                </c:pt>
                <c:pt idx="1">
                  <c:v>86.164888091415619</c:v>
                </c:pt>
                <c:pt idx="2">
                  <c:v>85.954214252493415</c:v>
                </c:pt>
                <c:pt idx="3">
                  <c:v>86.743687470223918</c:v>
                </c:pt>
                <c:pt idx="4">
                  <c:v>87.099364335898287</c:v>
                </c:pt>
                <c:pt idx="5">
                  <c:v>90.998943246099344</c:v>
                </c:pt>
                <c:pt idx="6">
                  <c:v>90.198357353169072</c:v>
                </c:pt>
                <c:pt idx="7">
                  <c:v>90.134210292418445</c:v>
                </c:pt>
                <c:pt idx="8">
                  <c:v>93.220631361048817</c:v>
                </c:pt>
                <c:pt idx="9">
                  <c:v>91.236649079912496</c:v>
                </c:pt>
                <c:pt idx="10">
                  <c:v>90.575631015071721</c:v>
                </c:pt>
                <c:pt idx="11">
                  <c:v>91.541755888650968</c:v>
                </c:pt>
                <c:pt idx="12">
                  <c:v>91.975948579722171</c:v>
                </c:pt>
                <c:pt idx="13">
                  <c:v>92.886812045690547</c:v>
                </c:pt>
                <c:pt idx="14">
                  <c:v>93.137254901960787</c:v>
                </c:pt>
                <c:pt idx="15">
                  <c:v>93.734154291923204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Tabela!$A$26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Tabela!$B$26:$Q$26</c:f>
              <c:numCache>
                <c:formatCode>_(* #,##0.0_);_(* \(#,##0.0\);_(* "-"??_);_(@_)</c:formatCode>
                <c:ptCount val="16"/>
                <c:pt idx="0">
                  <c:v>94.665158584287667</c:v>
                </c:pt>
                <c:pt idx="1">
                  <c:v>91.968285253538795</c:v>
                </c:pt>
                <c:pt idx="2">
                  <c:v>91.722615239039342</c:v>
                </c:pt>
                <c:pt idx="3">
                  <c:v>91.726732852803849</c:v>
                </c:pt>
                <c:pt idx="4">
                  <c:v>92.454705643157268</c:v>
                </c:pt>
                <c:pt idx="5">
                  <c:v>92.887584051520037</c:v>
                </c:pt>
                <c:pt idx="6">
                  <c:v>93.345861038835892</c:v>
                </c:pt>
                <c:pt idx="7">
                  <c:v>93.181223507247893</c:v>
                </c:pt>
                <c:pt idx="8">
                  <c:v>93.999777357230315</c:v>
                </c:pt>
                <c:pt idx="9">
                  <c:v>94.164810690423167</c:v>
                </c:pt>
                <c:pt idx="10">
                  <c:v>94.503007563575721</c:v>
                </c:pt>
                <c:pt idx="11">
                  <c:v>94.827248383515112</c:v>
                </c:pt>
                <c:pt idx="12">
                  <c:v>93.99644760213144</c:v>
                </c:pt>
                <c:pt idx="13">
                  <c:v>95.025228634500152</c:v>
                </c:pt>
                <c:pt idx="14">
                  <c:v>94.935897435897431</c:v>
                </c:pt>
                <c:pt idx="15">
                  <c:v>96.045243061126257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Tabela!$A$27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Tabela!$B$27:$Q$27</c:f>
              <c:numCache>
                <c:formatCode>_(* #,##0.0_);_(* \(#,##0.0\);_(* "-"??_);_(@_)</c:formatCode>
                <c:ptCount val="16"/>
                <c:pt idx="0">
                  <c:v>97.291492661973507</c:v>
                </c:pt>
                <c:pt idx="1">
                  <c:v>95.914164950688203</c:v>
                </c:pt>
                <c:pt idx="2">
                  <c:v>94.961038961038952</c:v>
                </c:pt>
                <c:pt idx="3">
                  <c:v>95.671852899575669</c:v>
                </c:pt>
                <c:pt idx="4">
                  <c:v>96.499385857167937</c:v>
                </c:pt>
                <c:pt idx="5">
                  <c:v>96.782655659285538</c:v>
                </c:pt>
                <c:pt idx="6">
                  <c:v>96.687216313257906</c:v>
                </c:pt>
                <c:pt idx="7">
                  <c:v>96.810673443456167</c:v>
                </c:pt>
                <c:pt idx="8">
                  <c:v>96.805634157077279</c:v>
                </c:pt>
                <c:pt idx="9">
                  <c:v>97.352573571185104</c:v>
                </c:pt>
                <c:pt idx="10">
                  <c:v>97.77538571941156</c:v>
                </c:pt>
                <c:pt idx="11">
                  <c:v>96.663871850315516</c:v>
                </c:pt>
                <c:pt idx="12">
                  <c:v>95.381261637676545</c:v>
                </c:pt>
                <c:pt idx="13">
                  <c:v>96.780303030303031</c:v>
                </c:pt>
                <c:pt idx="14">
                  <c:v>96.488066634630783</c:v>
                </c:pt>
                <c:pt idx="15">
                  <c:v>96.938347012788697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Tabela!$A$28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Tabela!$B$28:$Q$28</c:f>
              <c:numCache>
                <c:formatCode>_(* #,##0.0_);_(* \(#,##0.0\);_(* "-"??_);_(@_)</c:formatCode>
                <c:ptCount val="16"/>
                <c:pt idx="0">
                  <c:v>96.150943396226424</c:v>
                </c:pt>
                <c:pt idx="1">
                  <c:v>95.278121137206426</c:v>
                </c:pt>
                <c:pt idx="2">
                  <c:v>95.499598178408789</c:v>
                </c:pt>
                <c:pt idx="3">
                  <c:v>95.826893353941273</c:v>
                </c:pt>
                <c:pt idx="4">
                  <c:v>96.797218155197669</c:v>
                </c:pt>
                <c:pt idx="5">
                  <c:v>97.298719522890721</c:v>
                </c:pt>
                <c:pt idx="6">
                  <c:v>97.672485453034085</c:v>
                </c:pt>
                <c:pt idx="7">
                  <c:v>97.750351507576937</c:v>
                </c:pt>
                <c:pt idx="8">
                  <c:v>98.176433915211973</c:v>
                </c:pt>
                <c:pt idx="9">
                  <c:v>98.61633328320049</c:v>
                </c:pt>
                <c:pt idx="10">
                  <c:v>98.562367864693442</c:v>
                </c:pt>
                <c:pt idx="11">
                  <c:v>91.316073354908312</c:v>
                </c:pt>
                <c:pt idx="12">
                  <c:v>83.238095238095227</c:v>
                </c:pt>
                <c:pt idx="13">
                  <c:v>98.158030642107079</c:v>
                </c:pt>
                <c:pt idx="14">
                  <c:v>98.342973268719717</c:v>
                </c:pt>
                <c:pt idx="15">
                  <c:v>98.665749656121051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586720"/>
        <c:axId val="220583584"/>
      </c:lineChart>
      <c:catAx>
        <c:axId val="22058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583584"/>
        <c:crosses val="autoZero"/>
        <c:auto val="1"/>
        <c:lblAlgn val="ctr"/>
        <c:lblOffset val="100"/>
        <c:noMultiLvlLbl val="0"/>
      </c:catAx>
      <c:valAx>
        <c:axId val="220583584"/>
        <c:scaling>
          <c:orientation val="minMax"/>
          <c:max val="10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586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Rio Grande do Norte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Tabela!$A$37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Tabela!$B$37:$Q$37</c:f>
              <c:numCache>
                <c:formatCode>_(* #,##0.0_);_(* \(#,##0.0\);_(* "-"??_);_(@_)</c:formatCode>
                <c:ptCount val="16"/>
                <c:pt idx="0">
                  <c:v>91.919689597832104</c:v>
                </c:pt>
                <c:pt idx="1">
                  <c:v>91.666666666666657</c:v>
                </c:pt>
                <c:pt idx="2">
                  <c:v>93.298814347891351</c:v>
                </c:pt>
                <c:pt idx="3">
                  <c:v>94.308727208355464</c:v>
                </c:pt>
                <c:pt idx="4">
                  <c:v>95.095313741064331</c:v>
                </c:pt>
                <c:pt idx="5">
                  <c:v>95.678813286036757</c:v>
                </c:pt>
                <c:pt idx="6">
                  <c:v>96.305548251380486</c:v>
                </c:pt>
                <c:pt idx="7">
                  <c:v>97.398348652438074</c:v>
                </c:pt>
                <c:pt idx="8">
                  <c:v>97.784167794316645</c:v>
                </c:pt>
                <c:pt idx="9">
                  <c:v>98.953168044077131</c:v>
                </c:pt>
                <c:pt idx="10">
                  <c:v>98.876642645188639</c:v>
                </c:pt>
                <c:pt idx="11">
                  <c:v>96.698326549072817</c:v>
                </c:pt>
                <c:pt idx="12">
                  <c:v>97.019464720194648</c:v>
                </c:pt>
                <c:pt idx="13">
                  <c:v>96.600566572237952</c:v>
                </c:pt>
                <c:pt idx="14">
                  <c:v>96.693860025762135</c:v>
                </c:pt>
                <c:pt idx="15">
                  <c:v>96.438112199465721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Tabela!$A$38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Tabela!$B$38:$Q$38</c:f>
              <c:numCache>
                <c:formatCode>_(* #,##0.0_);_(* \(#,##0.0\);_(* "-"??_);_(@_)</c:formatCode>
                <c:ptCount val="16"/>
                <c:pt idx="0">
                  <c:v>89.506734225455801</c:v>
                </c:pt>
                <c:pt idx="1">
                  <c:v>89.578405454292479</c:v>
                </c:pt>
                <c:pt idx="2">
                  <c:v>91.912842085361817</c:v>
                </c:pt>
                <c:pt idx="3">
                  <c:v>94.550768360516628</c:v>
                </c:pt>
                <c:pt idx="4">
                  <c:v>94.534022918568098</c:v>
                </c:pt>
                <c:pt idx="5">
                  <c:v>95.023390066686574</c:v>
                </c:pt>
                <c:pt idx="6">
                  <c:v>95.026744053715717</c:v>
                </c:pt>
                <c:pt idx="7">
                  <c:v>96.291676117033347</c:v>
                </c:pt>
                <c:pt idx="8">
                  <c:v>97.032691650529671</c:v>
                </c:pt>
                <c:pt idx="9">
                  <c:v>98.709716501090384</c:v>
                </c:pt>
                <c:pt idx="10">
                  <c:v>98.382126348228041</c:v>
                </c:pt>
                <c:pt idx="11">
                  <c:v>96.694870438921214</c:v>
                </c:pt>
                <c:pt idx="12">
                  <c:v>97.659377887280556</c:v>
                </c:pt>
                <c:pt idx="13">
                  <c:v>96.345593447271</c:v>
                </c:pt>
                <c:pt idx="14">
                  <c:v>96.305134957208693</c:v>
                </c:pt>
                <c:pt idx="15">
                  <c:v>96.457258814576818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Tabela!$A$39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Tabela!$B$39:$Q$39</c:f>
              <c:numCache>
                <c:formatCode>_(* #,##0.0_);_(* \(#,##0.0\);_(* "-"??_);_(@_)</c:formatCode>
                <c:ptCount val="16"/>
                <c:pt idx="0">
                  <c:v>89.705759773276654</c:v>
                </c:pt>
                <c:pt idx="1">
                  <c:v>89.978795256420327</c:v>
                </c:pt>
                <c:pt idx="2">
                  <c:v>93.147282291057863</c:v>
                </c:pt>
                <c:pt idx="3">
                  <c:v>95.644845951594419</c:v>
                </c:pt>
                <c:pt idx="4">
                  <c:v>95.816890292028418</c:v>
                </c:pt>
                <c:pt idx="5">
                  <c:v>95.492246664262538</c:v>
                </c:pt>
                <c:pt idx="6">
                  <c:v>95.576911943495617</c:v>
                </c:pt>
                <c:pt idx="7">
                  <c:v>96.950214309264766</c:v>
                </c:pt>
                <c:pt idx="8">
                  <c:v>97.517326988724534</c:v>
                </c:pt>
                <c:pt idx="9">
                  <c:v>98.946275629379713</c:v>
                </c:pt>
                <c:pt idx="10">
                  <c:v>98.182738547203243</c:v>
                </c:pt>
                <c:pt idx="11">
                  <c:v>98.181818181818187</c:v>
                </c:pt>
                <c:pt idx="12">
                  <c:v>98.446868754163887</c:v>
                </c:pt>
                <c:pt idx="13">
                  <c:v>97.466732787833706</c:v>
                </c:pt>
                <c:pt idx="14">
                  <c:v>97.402546369066329</c:v>
                </c:pt>
                <c:pt idx="15">
                  <c:v>97.628242637019696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Tabela!$A$40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Tabela!$B$40:$Q$40</c:f>
              <c:numCache>
                <c:formatCode>_(* #,##0.0_);_(* \(#,##0.0\);_(* "-"??_);_(@_)</c:formatCode>
                <c:ptCount val="16"/>
                <c:pt idx="0">
                  <c:v>96.192179913110138</c:v>
                </c:pt>
                <c:pt idx="1">
                  <c:v>96.592709984152137</c:v>
                </c:pt>
                <c:pt idx="2">
                  <c:v>93.24964471814306</c:v>
                </c:pt>
                <c:pt idx="3">
                  <c:v>98.175865294667915</c:v>
                </c:pt>
                <c:pt idx="4">
                  <c:v>98.362398979157803</c:v>
                </c:pt>
                <c:pt idx="5">
                  <c:v>99.328328723824583</c:v>
                </c:pt>
                <c:pt idx="6">
                  <c:v>98.496705107084011</c:v>
                </c:pt>
                <c:pt idx="7">
                  <c:v>98.975449449062438</c:v>
                </c:pt>
                <c:pt idx="8">
                  <c:v>98.579234972677597</c:v>
                </c:pt>
                <c:pt idx="9">
                  <c:v>99.428068631764191</c:v>
                </c:pt>
                <c:pt idx="10">
                  <c:v>99.296886210360171</c:v>
                </c:pt>
                <c:pt idx="11">
                  <c:v>99.547511312217196</c:v>
                </c:pt>
                <c:pt idx="12">
                  <c:v>99.631708172571038</c:v>
                </c:pt>
                <c:pt idx="13">
                  <c:v>99.370235333112362</c:v>
                </c:pt>
                <c:pt idx="14">
                  <c:v>99.423673710654654</c:v>
                </c:pt>
                <c:pt idx="15">
                  <c:v>98.96399241945673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583192"/>
        <c:axId val="220586328"/>
      </c:lineChart>
      <c:catAx>
        <c:axId val="220583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586328"/>
        <c:crosses val="autoZero"/>
        <c:auto val="1"/>
        <c:lblAlgn val="ctr"/>
        <c:lblOffset val="100"/>
        <c:noMultiLvlLbl val="0"/>
      </c:catAx>
      <c:valAx>
        <c:axId val="220586328"/>
        <c:scaling>
          <c:orientation val="minMax"/>
          <c:max val="10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583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Paraíba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Tabela!$A$43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Tabela!$B$43:$Q$43</c:f>
              <c:numCache>
                <c:formatCode>_(* #,##0.0_);_(* \(#,##0.0\);_(* "-"??_);_(@_)</c:formatCode>
                <c:ptCount val="16"/>
                <c:pt idx="0">
                  <c:v>92.596464550465697</c:v>
                </c:pt>
                <c:pt idx="1">
                  <c:v>91.620510988029309</c:v>
                </c:pt>
                <c:pt idx="2">
                  <c:v>92.128533462188926</c:v>
                </c:pt>
                <c:pt idx="3">
                  <c:v>92.197706115311433</c:v>
                </c:pt>
                <c:pt idx="4">
                  <c:v>93.000453411924738</c:v>
                </c:pt>
                <c:pt idx="5">
                  <c:v>95.883791336748942</c:v>
                </c:pt>
                <c:pt idx="6">
                  <c:v>97.40119944640935</c:v>
                </c:pt>
                <c:pt idx="7">
                  <c:v>97.471759010220552</c:v>
                </c:pt>
                <c:pt idx="8">
                  <c:v>98.052990766760345</c:v>
                </c:pt>
                <c:pt idx="9">
                  <c:v>98.492867004141743</c:v>
                </c:pt>
                <c:pt idx="10">
                  <c:v>98.52487595547808</c:v>
                </c:pt>
                <c:pt idx="11">
                  <c:v>98.816568047337284</c:v>
                </c:pt>
                <c:pt idx="12">
                  <c:v>98.471440064360422</c:v>
                </c:pt>
                <c:pt idx="13">
                  <c:v>98.577036310107943</c:v>
                </c:pt>
                <c:pt idx="14">
                  <c:v>98.266806722689068</c:v>
                </c:pt>
                <c:pt idx="15">
                  <c:v>97.425558312655085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Tabela!$A$44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Tabela!$B$44:$Q$44</c:f>
              <c:numCache>
                <c:formatCode>_(* #,##0.0_);_(* \(#,##0.0\);_(* "-"??_);_(@_)</c:formatCode>
                <c:ptCount val="16"/>
                <c:pt idx="0">
                  <c:v>94.245208716198476</c:v>
                </c:pt>
                <c:pt idx="1">
                  <c:v>93.684616703824389</c:v>
                </c:pt>
                <c:pt idx="2">
                  <c:v>92.812651853160759</c:v>
                </c:pt>
                <c:pt idx="3">
                  <c:v>92.329474473223954</c:v>
                </c:pt>
                <c:pt idx="4">
                  <c:v>92.597837281153446</c:v>
                </c:pt>
                <c:pt idx="5">
                  <c:v>96.796846125415797</c:v>
                </c:pt>
                <c:pt idx="6">
                  <c:v>98.698565415342316</c:v>
                </c:pt>
                <c:pt idx="7">
                  <c:v>98.747595831283263</c:v>
                </c:pt>
                <c:pt idx="8">
                  <c:v>99.092409240924098</c:v>
                </c:pt>
                <c:pt idx="9">
                  <c:v>99.14895595963354</c:v>
                </c:pt>
                <c:pt idx="10">
                  <c:v>99.369822635564361</c:v>
                </c:pt>
                <c:pt idx="11">
                  <c:v>99.402108354749046</c:v>
                </c:pt>
                <c:pt idx="12">
                  <c:v>99.284387632470228</c:v>
                </c:pt>
                <c:pt idx="13">
                  <c:v>99.439657769476412</c:v>
                </c:pt>
                <c:pt idx="14">
                  <c:v>99.0029975237847</c:v>
                </c:pt>
                <c:pt idx="15">
                  <c:v>99.039846375420069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Tabela!$A$45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Tabela!$B$45:$Q$45</c:f>
              <c:numCache>
                <c:formatCode>_(* #,##0.0_);_(* \(#,##0.0\);_(* "-"??_);_(@_)</c:formatCode>
                <c:ptCount val="16"/>
                <c:pt idx="0">
                  <c:v>94.140917352721061</c:v>
                </c:pt>
                <c:pt idx="1">
                  <c:v>92.789001122334454</c:v>
                </c:pt>
                <c:pt idx="2">
                  <c:v>91.324044790152996</c:v>
                </c:pt>
                <c:pt idx="3">
                  <c:v>92.437310333812491</c:v>
                </c:pt>
                <c:pt idx="4">
                  <c:v>91.668449960767532</c:v>
                </c:pt>
                <c:pt idx="5">
                  <c:v>96.683283482884676</c:v>
                </c:pt>
                <c:pt idx="6">
                  <c:v>98.924111431316035</c:v>
                </c:pt>
                <c:pt idx="7">
                  <c:v>98.716906641895037</c:v>
                </c:pt>
                <c:pt idx="8">
                  <c:v>99.387297633872976</c:v>
                </c:pt>
                <c:pt idx="9">
                  <c:v>99.371784724970325</c:v>
                </c:pt>
                <c:pt idx="10">
                  <c:v>99.543579390854035</c:v>
                </c:pt>
                <c:pt idx="11">
                  <c:v>99.573165821051774</c:v>
                </c:pt>
                <c:pt idx="12">
                  <c:v>99.568378893339045</c:v>
                </c:pt>
                <c:pt idx="13">
                  <c:v>99.587203302373581</c:v>
                </c:pt>
                <c:pt idx="14">
                  <c:v>99.502071799157349</c:v>
                </c:pt>
                <c:pt idx="15">
                  <c:v>99.425058158856757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Tabela!$A$46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Tabela!$B$46:$Q$46</c:f>
              <c:numCache>
                <c:formatCode>_(* #,##0.0_);_(* \(#,##0.0\);_(* "-"??_);_(@_)</c:formatCode>
                <c:ptCount val="16"/>
                <c:pt idx="0">
                  <c:v>92.365747460087078</c:v>
                </c:pt>
                <c:pt idx="1">
                  <c:v>92.846643802057812</c:v>
                </c:pt>
                <c:pt idx="2">
                  <c:v>92.997382198952877</c:v>
                </c:pt>
                <c:pt idx="3">
                  <c:v>90.681676047529706</c:v>
                </c:pt>
                <c:pt idx="4">
                  <c:v>94.138806601777404</c:v>
                </c:pt>
                <c:pt idx="5">
                  <c:v>97.846798780487802</c:v>
                </c:pt>
                <c:pt idx="6">
                  <c:v>98.661212346597253</c:v>
                </c:pt>
                <c:pt idx="7">
                  <c:v>98.94390581717451</c:v>
                </c:pt>
                <c:pt idx="8">
                  <c:v>98.942401561991545</c:v>
                </c:pt>
                <c:pt idx="9">
                  <c:v>99.45525291828794</c:v>
                </c:pt>
                <c:pt idx="10">
                  <c:v>99.284358113042202</c:v>
                </c:pt>
                <c:pt idx="11">
                  <c:v>99.552461461959226</c:v>
                </c:pt>
                <c:pt idx="12">
                  <c:v>99.495278410941054</c:v>
                </c:pt>
                <c:pt idx="13">
                  <c:v>99.602590521047986</c:v>
                </c:pt>
                <c:pt idx="14">
                  <c:v>99.543256313809778</c:v>
                </c:pt>
                <c:pt idx="15">
                  <c:v>99.71958059009998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585152"/>
        <c:axId val="220587112"/>
      </c:lineChart>
      <c:catAx>
        <c:axId val="22058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587112"/>
        <c:crosses val="autoZero"/>
        <c:auto val="1"/>
        <c:lblAlgn val="ctr"/>
        <c:lblOffset val="100"/>
        <c:noMultiLvlLbl val="0"/>
      </c:catAx>
      <c:valAx>
        <c:axId val="220587112"/>
        <c:scaling>
          <c:orientation val="minMax"/>
          <c:max val="10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585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Pernambuco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Tabela!$A$49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Tabela!$B$49:$Q$49</c:f>
              <c:numCache>
                <c:formatCode>_(* #,##0.0_);_(* \(#,##0.0\);_(* "-"??_);_(@_)</c:formatCode>
                <c:ptCount val="16"/>
                <c:pt idx="0">
                  <c:v>93.158341727400213</c:v>
                </c:pt>
                <c:pt idx="1">
                  <c:v>92.365499918975857</c:v>
                </c:pt>
                <c:pt idx="2">
                  <c:v>95.433615597133937</c:v>
                </c:pt>
                <c:pt idx="3">
                  <c:v>95.495657536358507</c:v>
                </c:pt>
                <c:pt idx="4">
                  <c:v>96.044128776852773</c:v>
                </c:pt>
                <c:pt idx="5">
                  <c:v>96.284101599247421</c:v>
                </c:pt>
                <c:pt idx="6">
                  <c:v>96.677332936448877</c:v>
                </c:pt>
                <c:pt idx="7">
                  <c:v>96.974495749291549</c:v>
                </c:pt>
                <c:pt idx="8">
                  <c:v>96.812439261418845</c:v>
                </c:pt>
                <c:pt idx="9">
                  <c:v>96.418527234115828</c:v>
                </c:pt>
                <c:pt idx="10">
                  <c:v>96.786966117097236</c:v>
                </c:pt>
                <c:pt idx="11">
                  <c:v>97.369897601346608</c:v>
                </c:pt>
                <c:pt idx="12">
                  <c:v>98.071057620971075</c:v>
                </c:pt>
                <c:pt idx="13">
                  <c:v>98.381119563097329</c:v>
                </c:pt>
                <c:pt idx="14">
                  <c:v>98.375084631008804</c:v>
                </c:pt>
                <c:pt idx="15">
                  <c:v>98.074549493952105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Tabela!$A$50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Tabela!$B$50:$Q$50</c:f>
              <c:numCache>
                <c:formatCode>_(* #,##0.0_);_(* \(#,##0.0\);_(* "-"??_);_(@_)</c:formatCode>
                <c:ptCount val="16"/>
                <c:pt idx="0">
                  <c:v>97.247630819942316</c:v>
                </c:pt>
                <c:pt idx="1">
                  <c:v>96.901964006902787</c:v>
                </c:pt>
                <c:pt idx="2">
                  <c:v>98.609065058755007</c:v>
                </c:pt>
                <c:pt idx="3">
                  <c:v>98.644549264409335</c:v>
                </c:pt>
                <c:pt idx="4">
                  <c:v>98.82576290254535</c:v>
                </c:pt>
                <c:pt idx="5">
                  <c:v>98.461405926946938</c:v>
                </c:pt>
                <c:pt idx="6">
                  <c:v>98.562435576498302</c:v>
                </c:pt>
                <c:pt idx="7">
                  <c:v>98.712062034408518</c:v>
                </c:pt>
                <c:pt idx="8">
                  <c:v>98.623430480359403</c:v>
                </c:pt>
                <c:pt idx="9">
                  <c:v>98.545939294503697</c:v>
                </c:pt>
                <c:pt idx="10">
                  <c:v>98.90469257475641</c:v>
                </c:pt>
                <c:pt idx="11">
                  <c:v>99.016401157728779</c:v>
                </c:pt>
                <c:pt idx="12">
                  <c:v>99.375851393188853</c:v>
                </c:pt>
                <c:pt idx="13">
                  <c:v>99.259857354326471</c:v>
                </c:pt>
                <c:pt idx="14">
                  <c:v>99.191799724029167</c:v>
                </c:pt>
                <c:pt idx="15">
                  <c:v>99.052894412077023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Tabela!$A$51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Tabela!$B$51:$Q$51</c:f>
              <c:numCache>
                <c:formatCode>_(* #,##0.0_);_(* \(#,##0.0\);_(* "-"??_);_(@_)</c:formatCode>
                <c:ptCount val="16"/>
                <c:pt idx="0">
                  <c:v>98.351146836262998</c:v>
                </c:pt>
                <c:pt idx="1">
                  <c:v>98.208176770792448</c:v>
                </c:pt>
                <c:pt idx="2">
                  <c:v>99.059165592341657</c:v>
                </c:pt>
                <c:pt idx="3">
                  <c:v>99.324729500716984</c:v>
                </c:pt>
                <c:pt idx="4">
                  <c:v>99.586349534643233</c:v>
                </c:pt>
                <c:pt idx="5">
                  <c:v>99.316853145321986</c:v>
                </c:pt>
                <c:pt idx="6">
                  <c:v>99.385596351582464</c:v>
                </c:pt>
                <c:pt idx="7">
                  <c:v>99.406971198706117</c:v>
                </c:pt>
                <c:pt idx="8">
                  <c:v>99.420032091557601</c:v>
                </c:pt>
                <c:pt idx="9">
                  <c:v>99.52480169609241</c:v>
                </c:pt>
                <c:pt idx="10">
                  <c:v>99.539030534760315</c:v>
                </c:pt>
                <c:pt idx="11">
                  <c:v>99.602833516108959</c:v>
                </c:pt>
                <c:pt idx="12">
                  <c:v>99.744002238231801</c:v>
                </c:pt>
                <c:pt idx="13">
                  <c:v>99.689186329488948</c:v>
                </c:pt>
                <c:pt idx="14">
                  <c:v>99.608472157318417</c:v>
                </c:pt>
                <c:pt idx="15">
                  <c:v>99.595181674565552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Tabela!$A$52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Tabela!$B$52:$Q$52</c:f>
              <c:numCache>
                <c:formatCode>_(* #,##0.0_);_(* \(#,##0.0\);_(* "-"??_);_(@_)</c:formatCode>
                <c:ptCount val="16"/>
                <c:pt idx="0">
                  <c:v>98.561151079136692</c:v>
                </c:pt>
                <c:pt idx="1">
                  <c:v>98.175799408367368</c:v>
                </c:pt>
                <c:pt idx="2">
                  <c:v>99.01100535395598</c:v>
                </c:pt>
                <c:pt idx="3">
                  <c:v>99.428451941172369</c:v>
                </c:pt>
                <c:pt idx="4">
                  <c:v>99.63657093992731</c:v>
                </c:pt>
                <c:pt idx="5">
                  <c:v>99.347991953943264</c:v>
                </c:pt>
                <c:pt idx="6">
                  <c:v>99.343279775567467</c:v>
                </c:pt>
                <c:pt idx="7">
                  <c:v>99.482136622832542</c:v>
                </c:pt>
                <c:pt idx="8">
                  <c:v>99.525893508388037</c:v>
                </c:pt>
                <c:pt idx="9">
                  <c:v>99.462960037908701</c:v>
                </c:pt>
                <c:pt idx="10">
                  <c:v>99.412315373413776</c:v>
                </c:pt>
                <c:pt idx="11">
                  <c:v>99.538974395347196</c:v>
                </c:pt>
                <c:pt idx="12">
                  <c:v>99.746670997076976</c:v>
                </c:pt>
                <c:pt idx="13">
                  <c:v>99.568784811642814</c:v>
                </c:pt>
                <c:pt idx="14">
                  <c:v>99.283776451437873</c:v>
                </c:pt>
                <c:pt idx="15">
                  <c:v>99.379734607758394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587504"/>
        <c:axId val="220587896"/>
      </c:lineChart>
      <c:catAx>
        <c:axId val="22058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587896"/>
        <c:crosses val="autoZero"/>
        <c:auto val="1"/>
        <c:lblAlgn val="ctr"/>
        <c:lblOffset val="100"/>
        <c:noMultiLvlLbl val="0"/>
      </c:catAx>
      <c:valAx>
        <c:axId val="220587896"/>
        <c:scaling>
          <c:orientation val="minMax"/>
          <c:max val="10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58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Alagoas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Tabela!$A$55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Tabela!$B$55:$Q$55</c:f>
              <c:numCache>
                <c:formatCode>_(* #,##0.0_);_(* \(#,##0.0\);_(* "-"??_);_(@_)</c:formatCode>
                <c:ptCount val="16"/>
                <c:pt idx="0">
                  <c:v>92.370423448322924</c:v>
                </c:pt>
                <c:pt idx="1">
                  <c:v>89.812448132780091</c:v>
                </c:pt>
                <c:pt idx="2">
                  <c:v>92.569251062582453</c:v>
                </c:pt>
                <c:pt idx="3">
                  <c:v>93.461632354137848</c:v>
                </c:pt>
                <c:pt idx="4">
                  <c:v>94.357412242529733</c:v>
                </c:pt>
                <c:pt idx="5">
                  <c:v>94.322486896050648</c:v>
                </c:pt>
                <c:pt idx="6">
                  <c:v>92.917900573372819</c:v>
                </c:pt>
                <c:pt idx="7">
                  <c:v>92.46659499308862</c:v>
                </c:pt>
                <c:pt idx="8">
                  <c:v>94.700239808153469</c:v>
                </c:pt>
                <c:pt idx="9">
                  <c:v>95.987868284228767</c:v>
                </c:pt>
                <c:pt idx="10">
                  <c:v>95.945672004865187</c:v>
                </c:pt>
                <c:pt idx="11">
                  <c:v>96.62124113075798</c:v>
                </c:pt>
                <c:pt idx="12">
                  <c:v>96.224745612741486</c:v>
                </c:pt>
                <c:pt idx="13">
                  <c:v>97.706657538935488</c:v>
                </c:pt>
                <c:pt idx="14">
                  <c:v>97.694403688954097</c:v>
                </c:pt>
                <c:pt idx="15">
                  <c:v>97.909927842746953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Tabela!$A$56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Tabela!$B$56:$Q$56</c:f>
              <c:numCache>
                <c:formatCode>_(* #,##0.0_);_(* \(#,##0.0\);_(* "-"??_);_(@_)</c:formatCode>
                <c:ptCount val="16"/>
                <c:pt idx="0">
                  <c:v>97.354421279654929</c:v>
                </c:pt>
                <c:pt idx="1">
                  <c:v>96.54230304116092</c:v>
                </c:pt>
                <c:pt idx="2">
                  <c:v>97.306238185255197</c:v>
                </c:pt>
                <c:pt idx="3">
                  <c:v>97.447447447447445</c:v>
                </c:pt>
                <c:pt idx="4">
                  <c:v>97.289373768443312</c:v>
                </c:pt>
                <c:pt idx="5">
                  <c:v>97.260333828541462</c:v>
                </c:pt>
                <c:pt idx="6">
                  <c:v>95.609166592068746</c:v>
                </c:pt>
                <c:pt idx="7">
                  <c:v>95.843500894745404</c:v>
                </c:pt>
                <c:pt idx="8">
                  <c:v>97.120397523623325</c:v>
                </c:pt>
                <c:pt idx="9">
                  <c:v>98.355754857997013</c:v>
                </c:pt>
                <c:pt idx="10">
                  <c:v>98.735919261939955</c:v>
                </c:pt>
                <c:pt idx="11">
                  <c:v>98.825601879036995</c:v>
                </c:pt>
                <c:pt idx="12">
                  <c:v>98.191651174581722</c:v>
                </c:pt>
                <c:pt idx="13">
                  <c:v>99.051155115511548</c:v>
                </c:pt>
                <c:pt idx="14">
                  <c:v>98.987162118572996</c:v>
                </c:pt>
                <c:pt idx="15">
                  <c:v>99.242845234787438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Tabela!$A$57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Tabela!$B$57:$Q$57</c:f>
              <c:numCache>
                <c:formatCode>_(* #,##0.0_);_(* \(#,##0.0\);_(* "-"??_);_(@_)</c:formatCode>
                <c:ptCount val="16"/>
                <c:pt idx="0">
                  <c:v>98.698347107438011</c:v>
                </c:pt>
                <c:pt idx="1">
                  <c:v>98.546188793538619</c:v>
                </c:pt>
                <c:pt idx="2">
                  <c:v>98.875756702219661</c:v>
                </c:pt>
                <c:pt idx="3">
                  <c:v>98.890063424947144</c:v>
                </c:pt>
                <c:pt idx="4">
                  <c:v>98.745714524625811</c:v>
                </c:pt>
                <c:pt idx="5">
                  <c:v>98.869966576476216</c:v>
                </c:pt>
                <c:pt idx="6">
                  <c:v>98.251238705916649</c:v>
                </c:pt>
                <c:pt idx="7">
                  <c:v>98.262070971495049</c:v>
                </c:pt>
                <c:pt idx="8">
                  <c:v>98.85297184567257</c:v>
                </c:pt>
                <c:pt idx="9">
                  <c:v>99.397628160883471</c:v>
                </c:pt>
                <c:pt idx="10">
                  <c:v>99.601085932738656</c:v>
                </c:pt>
                <c:pt idx="11">
                  <c:v>99.474076142604488</c:v>
                </c:pt>
                <c:pt idx="12">
                  <c:v>99.136040698184374</c:v>
                </c:pt>
                <c:pt idx="13">
                  <c:v>99.683623345266838</c:v>
                </c:pt>
                <c:pt idx="14">
                  <c:v>99.651733417761605</c:v>
                </c:pt>
                <c:pt idx="15">
                  <c:v>99.664491391070314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Tabela!$A$58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Tabela!$B$5:$Q$5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Tabela!$B$58:$Q$58</c:f>
              <c:numCache>
                <c:formatCode>_(* #,##0.0_);_(* \(#,##0.0\);_(* "-"??_);_(@_)</c:formatCode>
                <c:ptCount val="16"/>
                <c:pt idx="0">
                  <c:v>97.849462365591393</c:v>
                </c:pt>
                <c:pt idx="1">
                  <c:v>97.780480389176034</c:v>
                </c:pt>
                <c:pt idx="2">
                  <c:v>98.045507584597431</c:v>
                </c:pt>
                <c:pt idx="3">
                  <c:v>98.269012485811587</c:v>
                </c:pt>
                <c:pt idx="4">
                  <c:v>98.688524590163937</c:v>
                </c:pt>
                <c:pt idx="5">
                  <c:v>99.174155938790378</c:v>
                </c:pt>
                <c:pt idx="6">
                  <c:v>97.919799498746869</c:v>
                </c:pt>
                <c:pt idx="7">
                  <c:v>98.532539344959588</c:v>
                </c:pt>
                <c:pt idx="8">
                  <c:v>98.805065097199929</c:v>
                </c:pt>
                <c:pt idx="9">
                  <c:v>99.530956848030016</c:v>
                </c:pt>
                <c:pt idx="10">
                  <c:v>99.339475056492262</c:v>
                </c:pt>
                <c:pt idx="11">
                  <c:v>99.445214979195555</c:v>
                </c:pt>
                <c:pt idx="12">
                  <c:v>99.535192563081011</c:v>
                </c:pt>
                <c:pt idx="13">
                  <c:v>99.631147540983605</c:v>
                </c:pt>
                <c:pt idx="14">
                  <c:v>99.482631189948265</c:v>
                </c:pt>
                <c:pt idx="15">
                  <c:v>99.632107023411379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588288"/>
        <c:axId val="220589072"/>
      </c:lineChart>
      <c:catAx>
        <c:axId val="22058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589072"/>
        <c:crosses val="autoZero"/>
        <c:auto val="1"/>
        <c:lblAlgn val="ctr"/>
        <c:lblOffset val="100"/>
        <c:noMultiLvlLbl val="0"/>
      </c:catAx>
      <c:valAx>
        <c:axId val="220589072"/>
        <c:scaling>
          <c:orientation val="minMax"/>
          <c:max val="100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20588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3613466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40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790575</xdr:colOff>
      <xdr:row>4</xdr:row>
      <xdr:rowOff>9525</xdr:rowOff>
    </xdr:from>
    <xdr:to>
      <xdr:col>11</xdr:col>
      <xdr:colOff>333375</xdr:colOff>
      <xdr:row>21</xdr:row>
      <xdr:rowOff>85725</xdr:rowOff>
    </xdr:to>
    <xdr:graphicFrame macro="">
      <xdr:nvGraphicFramePr>
        <xdr:cNvPr id="940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123825</xdr:rowOff>
    </xdr:from>
    <xdr:to>
      <xdr:col>4</xdr:col>
      <xdr:colOff>742950</xdr:colOff>
      <xdr:row>39</xdr:row>
      <xdr:rowOff>9525</xdr:rowOff>
    </xdr:to>
    <xdr:graphicFrame macro="">
      <xdr:nvGraphicFramePr>
        <xdr:cNvPr id="940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40</xdr:row>
      <xdr:rowOff>28575</xdr:rowOff>
    </xdr:from>
    <xdr:to>
      <xdr:col>4</xdr:col>
      <xdr:colOff>771525</xdr:colOff>
      <xdr:row>57</xdr:row>
      <xdr:rowOff>104775</xdr:rowOff>
    </xdr:to>
    <xdr:graphicFrame macro="">
      <xdr:nvGraphicFramePr>
        <xdr:cNvPr id="940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800100</xdr:colOff>
      <xdr:row>21</xdr:row>
      <xdr:rowOff>123825</xdr:rowOff>
    </xdr:from>
    <xdr:to>
      <xdr:col>11</xdr:col>
      <xdr:colOff>342900</xdr:colOff>
      <xdr:row>39</xdr:row>
      <xdr:rowOff>9525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11</xdr:col>
      <xdr:colOff>381000</xdr:colOff>
      <xdr:row>57</xdr:row>
      <xdr:rowOff>76200</xdr:rowOff>
    </xdr:to>
    <xdr:graphicFrame macro="">
      <xdr:nvGraphicFramePr>
        <xdr:cNvPr id="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4</xdr:col>
      <xdr:colOff>742950</xdr:colOff>
      <xdr:row>73</xdr:row>
      <xdr:rowOff>76200</xdr:rowOff>
    </xdr:to>
    <xdr:graphicFrame macro="">
      <xdr:nvGraphicFramePr>
        <xdr:cNvPr id="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59</xdr:row>
      <xdr:rowOff>0</xdr:rowOff>
    </xdr:from>
    <xdr:to>
      <xdr:col>11</xdr:col>
      <xdr:colOff>381000</xdr:colOff>
      <xdr:row>73</xdr:row>
      <xdr:rowOff>76200</xdr:rowOff>
    </xdr:to>
    <xdr:graphicFrame macro="">
      <xdr:nvGraphicFramePr>
        <xdr:cNvPr id="1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4</xdr:col>
      <xdr:colOff>742950</xdr:colOff>
      <xdr:row>92</xdr:row>
      <xdr:rowOff>76200</xdr:rowOff>
    </xdr:to>
    <xdr:graphicFrame macro="">
      <xdr:nvGraphicFramePr>
        <xdr:cNvPr id="1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75</xdr:row>
      <xdr:rowOff>0</xdr:rowOff>
    </xdr:from>
    <xdr:to>
      <xdr:col>11</xdr:col>
      <xdr:colOff>381000</xdr:colOff>
      <xdr:row>92</xdr:row>
      <xdr:rowOff>76200</xdr:rowOff>
    </xdr:to>
    <xdr:graphicFrame macro="">
      <xdr:nvGraphicFramePr>
        <xdr:cNvPr id="12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94</xdr:row>
      <xdr:rowOff>0</xdr:rowOff>
    </xdr:from>
    <xdr:to>
      <xdr:col>4</xdr:col>
      <xdr:colOff>742950</xdr:colOff>
      <xdr:row>111</xdr:row>
      <xdr:rowOff>76200</xdr:rowOff>
    </xdr:to>
    <xdr:graphicFrame macro="">
      <xdr:nvGraphicFramePr>
        <xdr:cNvPr id="1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21"/>
  <sheetViews>
    <sheetView tabSelected="1" zoomScaleNormal="100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B21" sqref="B21"/>
    </sheetView>
  </sheetViews>
  <sheetFormatPr defaultRowHeight="15" x14ac:dyDescent="0.25"/>
  <cols>
    <col min="1" max="1" width="22.42578125" customWidth="1"/>
    <col min="2" max="2" width="95.28515625" customWidth="1"/>
  </cols>
  <sheetData>
    <row r="1" spans="1:2" s="8" customFormat="1" ht="123" customHeight="1" x14ac:dyDescent="0.3">
      <c r="A1"/>
      <c r="B1"/>
    </row>
    <row r="2" spans="1:2" s="8" customFormat="1" ht="18.75" customHeight="1" x14ac:dyDescent="0.3">
      <c r="A2" s="26" t="s">
        <v>18</v>
      </c>
      <c r="B2" s="26"/>
    </row>
    <row r="3" spans="1:2" s="8" customFormat="1" ht="18.75" customHeight="1" x14ac:dyDescent="0.3">
      <c r="A3" s="26" t="s">
        <v>29</v>
      </c>
      <c r="B3" s="26"/>
    </row>
    <row r="4" spans="1:2" ht="37.5" customHeight="1" x14ac:dyDescent="0.3">
      <c r="A4" s="27" t="s">
        <v>34</v>
      </c>
      <c r="B4" s="27"/>
    </row>
    <row r="5" spans="1:2" x14ac:dyDescent="0.25">
      <c r="A5" s="2" t="s">
        <v>4</v>
      </c>
      <c r="B5" s="3" t="s">
        <v>23</v>
      </c>
    </row>
    <row r="6" spans="1:2" ht="60" x14ac:dyDescent="0.25">
      <c r="A6" s="2" t="s">
        <v>5</v>
      </c>
      <c r="B6" s="3" t="s">
        <v>24</v>
      </c>
    </row>
    <row r="7" spans="1:2" x14ac:dyDescent="0.25">
      <c r="A7" s="2" t="s">
        <v>0</v>
      </c>
      <c r="B7" s="3" t="s">
        <v>19</v>
      </c>
    </row>
    <row r="8" spans="1:2" ht="30" x14ac:dyDescent="0.25">
      <c r="A8" s="2" t="s">
        <v>1</v>
      </c>
      <c r="B8" s="3" t="s">
        <v>26</v>
      </c>
    </row>
    <row r="9" spans="1:2" x14ac:dyDescent="0.25">
      <c r="A9" s="2" t="s">
        <v>2</v>
      </c>
      <c r="B9" s="3" t="s">
        <v>30</v>
      </c>
    </row>
    <row r="10" spans="1:2" x14ac:dyDescent="0.25">
      <c r="A10" s="2" t="s">
        <v>6</v>
      </c>
      <c r="B10" s="3" t="s">
        <v>12</v>
      </c>
    </row>
    <row r="11" spans="1:2" x14ac:dyDescent="0.25">
      <c r="A11" s="2" t="s">
        <v>7</v>
      </c>
      <c r="B11" s="3" t="s">
        <v>33</v>
      </c>
    </row>
    <row r="12" spans="1:2" ht="30" x14ac:dyDescent="0.25">
      <c r="A12" s="2" t="s">
        <v>3</v>
      </c>
      <c r="B12" s="4" t="s">
        <v>25</v>
      </c>
    </row>
    <row r="13" spans="1:2" ht="30" x14ac:dyDescent="0.25">
      <c r="A13" s="2"/>
      <c r="B13" s="4" t="s">
        <v>22</v>
      </c>
    </row>
    <row r="14" spans="1:2" x14ac:dyDescent="0.25">
      <c r="A14" s="2"/>
      <c r="B14" s="4" t="s">
        <v>20</v>
      </c>
    </row>
    <row r="15" spans="1:2" ht="45" x14ac:dyDescent="0.25">
      <c r="A15" s="2"/>
      <c r="B15" s="4" t="s">
        <v>21</v>
      </c>
    </row>
    <row r="16" spans="1:2" ht="30" x14ac:dyDescent="0.25">
      <c r="A16" s="2"/>
      <c r="B16" s="4" t="s">
        <v>46</v>
      </c>
    </row>
    <row r="17" spans="1:2" x14ac:dyDescent="0.25">
      <c r="B17" s="4"/>
    </row>
    <row r="18" spans="1:2" x14ac:dyDescent="0.25">
      <c r="A18" t="s">
        <v>8</v>
      </c>
      <c r="B18" s="1">
        <v>42964</v>
      </c>
    </row>
    <row r="19" spans="1:2" x14ac:dyDescent="0.25">
      <c r="B19" s="4" t="s">
        <v>27</v>
      </c>
    </row>
    <row r="21" spans="1:2" ht="90" x14ac:dyDescent="0.25">
      <c r="A21" s="2" t="s">
        <v>28</v>
      </c>
      <c r="B21" s="15" t="s">
        <v>47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Q81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N75" sqref="N75"/>
    </sheetView>
  </sheetViews>
  <sheetFormatPr defaultRowHeight="15" x14ac:dyDescent="0.25"/>
  <cols>
    <col min="1" max="1" width="23.28515625" customWidth="1"/>
    <col min="2" max="2" width="10.85546875" customWidth="1"/>
    <col min="3" max="4" width="10.140625" customWidth="1"/>
    <col min="5" max="5" width="10.5703125" customWidth="1"/>
    <col min="6" max="6" width="9.85546875" customWidth="1"/>
    <col min="7" max="7" width="10.85546875" customWidth="1"/>
    <col min="8" max="8" width="10.7109375" customWidth="1"/>
    <col min="9" max="9" width="11.28515625" customWidth="1"/>
    <col min="10" max="10" width="10.5703125" customWidth="1"/>
    <col min="11" max="12" width="10.42578125" customWidth="1"/>
    <col min="13" max="13" width="10.28515625" customWidth="1"/>
    <col min="14" max="14" width="10.5703125" customWidth="1"/>
    <col min="15" max="15" width="10" customWidth="1"/>
    <col min="16" max="16" width="10.28515625" customWidth="1"/>
    <col min="17" max="17" width="10.140625" customWidth="1"/>
  </cols>
  <sheetData>
    <row r="1" spans="1:17" s="8" customFormat="1" ht="18.75" x14ac:dyDescent="0.3">
      <c r="A1" s="7" t="str">
        <f>Ficha!A2</f>
        <v>Atenção à Saúde</v>
      </c>
    </row>
    <row r="2" spans="1:17" s="8" customFormat="1" ht="18.75" x14ac:dyDescent="0.3">
      <c r="A2" s="7" t="str">
        <f>Ficha!A3</f>
        <v>Indicadores de atenção hospitalar</v>
      </c>
    </row>
    <row r="3" spans="1:17" s="8" customFormat="1" ht="37.5" customHeight="1" x14ac:dyDescent="0.3">
      <c r="A3" s="29" t="str">
        <f>Ficha!A4</f>
        <v>Ind030402RNE - Proporção (%) de nascidos vivos em partos hospitalares, por ano, segundo Brasil, Região Nordeste,estados da região Nordeste e escolaridade da mãe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7" s="8" customFormat="1" ht="18.75" x14ac:dyDescent="0.3">
      <c r="A4" s="7" t="s">
        <v>35</v>
      </c>
    </row>
    <row r="5" spans="1:17" x14ac:dyDescent="0.25">
      <c r="A5" s="18" t="s">
        <v>45</v>
      </c>
      <c r="B5" s="19">
        <v>2000</v>
      </c>
      <c r="C5" s="19">
        <v>2001</v>
      </c>
      <c r="D5" s="19">
        <v>2002</v>
      </c>
      <c r="E5" s="19">
        <v>2003</v>
      </c>
      <c r="F5" s="19">
        <v>2004</v>
      </c>
      <c r="G5" s="19">
        <v>2005</v>
      </c>
      <c r="H5" s="19">
        <v>2006</v>
      </c>
      <c r="I5" s="19">
        <v>2007</v>
      </c>
      <c r="J5" s="19">
        <v>2008</v>
      </c>
      <c r="K5" s="19">
        <v>2009</v>
      </c>
      <c r="L5" s="19">
        <v>2010</v>
      </c>
      <c r="M5" s="22">
        <v>2011</v>
      </c>
      <c r="N5" s="22">
        <v>2012</v>
      </c>
      <c r="O5" s="21">
        <v>2013</v>
      </c>
      <c r="P5" s="22">
        <v>2014</v>
      </c>
      <c r="Q5" s="21">
        <v>2015</v>
      </c>
    </row>
    <row r="6" spans="1:17" x14ac:dyDescent="0.25">
      <c r="A6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7" x14ac:dyDescent="0.25">
      <c r="A7" s="11" t="s">
        <v>17</v>
      </c>
      <c r="B7" s="13">
        <v>92.846017138312746</v>
      </c>
      <c r="C7" s="13">
        <v>92.024843549280504</v>
      </c>
      <c r="D7" s="13">
        <v>92.508461394940085</v>
      </c>
      <c r="E7" s="13">
        <v>91.684363158223775</v>
      </c>
      <c r="F7" s="13">
        <v>91.924135403554217</v>
      </c>
      <c r="G7" s="13">
        <v>92.310949296821732</v>
      </c>
      <c r="H7" s="13">
        <v>92.183161436617652</v>
      </c>
      <c r="I7" s="13">
        <v>92.271169618487491</v>
      </c>
      <c r="J7" s="13">
        <v>92.438671041409847</v>
      </c>
      <c r="K7" s="13">
        <v>92.681094013845765</v>
      </c>
      <c r="L7" s="13">
        <v>92.962329958166478</v>
      </c>
      <c r="M7" s="14">
        <v>93.269929472109425</v>
      </c>
      <c r="N7" s="14">
        <v>93.145267598207226</v>
      </c>
      <c r="O7" s="14">
        <v>93.063042657606644</v>
      </c>
      <c r="P7" s="14">
        <v>92.696935831795614</v>
      </c>
      <c r="Q7" s="14">
        <v>92.933841357810877</v>
      </c>
    </row>
    <row r="8" spans="1:17" x14ac:dyDescent="0.25">
      <c r="A8" s="11" t="s">
        <v>16</v>
      </c>
      <c r="B8" s="13">
        <v>97.301231472121202</v>
      </c>
      <c r="C8" s="13">
        <v>97.060945179132261</v>
      </c>
      <c r="D8" s="13">
        <v>97.148454760539863</v>
      </c>
      <c r="E8" s="13">
        <v>96.901396610268606</v>
      </c>
      <c r="F8" s="13">
        <v>96.866714985078701</v>
      </c>
      <c r="G8" s="13">
        <v>97.031590281853411</v>
      </c>
      <c r="H8" s="13">
        <v>96.992158939061596</v>
      </c>
      <c r="I8" s="13">
        <v>97.016511718806868</v>
      </c>
      <c r="J8" s="13">
        <v>97.135598997678457</v>
      </c>
      <c r="K8" s="13">
        <v>97.27621658501198</v>
      </c>
      <c r="L8" s="13">
        <v>97.440734667103968</v>
      </c>
      <c r="M8" s="14">
        <v>97.398823062204414</v>
      </c>
      <c r="N8" s="14">
        <v>97.457756150213086</v>
      </c>
      <c r="O8" s="14">
        <v>97.683177026979294</v>
      </c>
      <c r="P8" s="14">
        <v>97.509319301140451</v>
      </c>
      <c r="Q8" s="14">
        <v>97.549926545875437</v>
      </c>
    </row>
    <row r="9" spans="1:17" x14ac:dyDescent="0.25">
      <c r="A9" s="11" t="s">
        <v>15</v>
      </c>
      <c r="B9" s="13">
        <v>98.350535247122153</v>
      </c>
      <c r="C9" s="13">
        <v>98.360200467914055</v>
      </c>
      <c r="D9" s="13">
        <v>98.524933415600344</v>
      </c>
      <c r="E9" s="13">
        <v>98.394369969627363</v>
      </c>
      <c r="F9" s="13">
        <v>98.352211970664769</v>
      </c>
      <c r="G9" s="13">
        <v>98.551954856480819</v>
      </c>
      <c r="H9" s="13">
        <v>98.519911960280396</v>
      </c>
      <c r="I9" s="13">
        <v>98.66603872265442</v>
      </c>
      <c r="J9" s="13">
        <v>98.765932160415474</v>
      </c>
      <c r="K9" s="13">
        <v>98.834235075199757</v>
      </c>
      <c r="L9" s="13">
        <v>98.935715184299909</v>
      </c>
      <c r="M9" s="14">
        <v>98.808227769560744</v>
      </c>
      <c r="N9" s="14">
        <v>98.741100231417718</v>
      </c>
      <c r="O9" s="14">
        <v>99.013732279736004</v>
      </c>
      <c r="P9" s="14">
        <v>98.967018523842782</v>
      </c>
      <c r="Q9" s="14">
        <v>98.895267408964642</v>
      </c>
    </row>
    <row r="10" spans="1:17" x14ac:dyDescent="0.25">
      <c r="A10" s="11" t="s">
        <v>14</v>
      </c>
      <c r="B10" s="13">
        <v>98.269586285294352</v>
      </c>
      <c r="C10" s="13">
        <v>98.561276477799083</v>
      </c>
      <c r="D10" s="13">
        <v>98.668607112913222</v>
      </c>
      <c r="E10" s="13">
        <v>98.484622376578798</v>
      </c>
      <c r="F10" s="13">
        <v>98.490308532171994</v>
      </c>
      <c r="G10" s="13">
        <v>98.555464839552627</v>
      </c>
      <c r="H10" s="13">
        <v>98.87624435646147</v>
      </c>
      <c r="I10" s="13">
        <v>98.959348215924663</v>
      </c>
      <c r="J10" s="13">
        <v>98.986829649928893</v>
      </c>
      <c r="K10" s="13">
        <v>99.019292671623788</v>
      </c>
      <c r="L10" s="13">
        <v>99.077374505208851</v>
      </c>
      <c r="M10" s="14">
        <v>99.117721472453667</v>
      </c>
      <c r="N10" s="14">
        <v>99.09849514364538</v>
      </c>
      <c r="O10" s="14">
        <v>99.33835253190999</v>
      </c>
      <c r="P10" s="14">
        <v>99.201173690168403</v>
      </c>
      <c r="Q10" s="14">
        <v>99.129788872141305</v>
      </c>
    </row>
    <row r="11" spans="1:17" x14ac:dyDescent="0.25">
      <c r="A11" s="11" t="s">
        <v>13</v>
      </c>
      <c r="B11" s="13">
        <v>96.759939192922445</v>
      </c>
      <c r="C11" s="13">
        <v>96.605840840396297</v>
      </c>
      <c r="D11" s="13">
        <v>96.852663772704787</v>
      </c>
      <c r="E11" s="13">
        <v>96.716506132355079</v>
      </c>
      <c r="F11" s="13">
        <v>96.878176787041951</v>
      </c>
      <c r="G11" s="13">
        <v>97.166620445232326</v>
      </c>
      <c r="H11" s="13">
        <v>97.308956973232199</v>
      </c>
      <c r="I11" s="13">
        <v>97.506403109114686</v>
      </c>
      <c r="J11" s="13">
        <v>97.717571283701716</v>
      </c>
      <c r="K11" s="13">
        <v>97.913863100010474</v>
      </c>
      <c r="L11" s="13">
        <v>98.131539081797072</v>
      </c>
      <c r="M11" s="14">
        <v>98.141074985544876</v>
      </c>
      <c r="N11" s="14">
        <v>98.18997350879981</v>
      </c>
      <c r="O11" s="14">
        <v>98.499144174908722</v>
      </c>
      <c r="P11" s="14">
        <v>98.464215378533623</v>
      </c>
      <c r="Q11" s="14">
        <v>98.481989653569912</v>
      </c>
    </row>
    <row r="12" spans="1:17" x14ac:dyDescent="0.25">
      <c r="A12" s="20" t="s">
        <v>32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14"/>
      <c r="O12" s="14"/>
      <c r="P12" s="14"/>
      <c r="Q12" s="14"/>
    </row>
    <row r="13" spans="1:17" x14ac:dyDescent="0.25">
      <c r="A13" s="11" t="s">
        <v>17</v>
      </c>
      <c r="B13" s="6">
        <v>90.612310980150895</v>
      </c>
      <c r="C13" s="6">
        <v>89.803557576024474</v>
      </c>
      <c r="D13" s="6">
        <v>90.236483560892538</v>
      </c>
      <c r="E13" s="6">
        <v>90.309211616947039</v>
      </c>
      <c r="F13" s="6">
        <v>90.923272396782409</v>
      </c>
      <c r="G13" s="6">
        <v>91.976332616432146</v>
      </c>
      <c r="H13" s="6">
        <v>92.474569233963038</v>
      </c>
      <c r="I13" s="6">
        <v>93.004527770769982</v>
      </c>
      <c r="J13" s="6">
        <v>93.639703181250454</v>
      </c>
      <c r="K13" s="6">
        <v>93.646201836780932</v>
      </c>
      <c r="L13" s="6">
        <v>94.181881269964379</v>
      </c>
      <c r="M13" s="14">
        <v>94.636491843692056</v>
      </c>
      <c r="N13" s="14">
        <v>95.041613576598806</v>
      </c>
      <c r="O13" s="14">
        <v>95.234708392603125</v>
      </c>
      <c r="P13" s="14">
        <v>95.47198194810079</v>
      </c>
      <c r="Q13" s="14">
        <v>95.512392601046542</v>
      </c>
    </row>
    <row r="14" spans="1:17" x14ac:dyDescent="0.25">
      <c r="A14" s="11" t="s">
        <v>16</v>
      </c>
      <c r="B14" s="14">
        <v>94.82868444193106</v>
      </c>
      <c r="C14" s="14">
        <v>94.441249303442703</v>
      </c>
      <c r="D14" s="14">
        <v>94.821297017093329</v>
      </c>
      <c r="E14" s="14">
        <v>94.885907308546322</v>
      </c>
      <c r="F14" s="14">
        <v>94.98121857261151</v>
      </c>
      <c r="G14" s="14">
        <v>95.596731835424563</v>
      </c>
      <c r="H14" s="14">
        <v>95.670974277877988</v>
      </c>
      <c r="I14" s="14">
        <v>96.229843143879862</v>
      </c>
      <c r="J14" s="14">
        <v>96.49569595582264</v>
      </c>
      <c r="K14" s="14">
        <v>96.790109825652209</v>
      </c>
      <c r="L14" s="14">
        <v>97.066908742171293</v>
      </c>
      <c r="M14" s="14">
        <v>97.137148901163471</v>
      </c>
      <c r="N14" s="14">
        <v>97.418594960498666</v>
      </c>
      <c r="O14" s="14">
        <v>97.667866361289853</v>
      </c>
      <c r="P14" s="14">
        <v>97.551767586715172</v>
      </c>
      <c r="Q14" s="14">
        <v>97.709614282042665</v>
      </c>
    </row>
    <row r="15" spans="1:17" x14ac:dyDescent="0.25">
      <c r="A15" s="11" t="s">
        <v>15</v>
      </c>
      <c r="B15" s="14">
        <v>96.22454199961021</v>
      </c>
      <c r="C15" s="14">
        <v>95.867255262982766</v>
      </c>
      <c r="D15" s="14">
        <v>96.206484940161971</v>
      </c>
      <c r="E15" s="14">
        <v>96.618672345816137</v>
      </c>
      <c r="F15" s="14">
        <v>96.61732537643087</v>
      </c>
      <c r="G15" s="14">
        <v>97.159208790520509</v>
      </c>
      <c r="H15" s="14">
        <v>97.27101985740596</v>
      </c>
      <c r="I15" s="14">
        <v>97.825485243746328</v>
      </c>
      <c r="J15" s="14">
        <v>97.904370910977391</v>
      </c>
      <c r="K15" s="14">
        <v>98.174872009032839</v>
      </c>
      <c r="L15" s="14">
        <v>98.156433267519603</v>
      </c>
      <c r="M15" s="14">
        <v>98.165828130367146</v>
      </c>
      <c r="N15" s="14">
        <v>98.257722148315736</v>
      </c>
      <c r="O15" s="14">
        <v>98.47625930340601</v>
      </c>
      <c r="P15" s="14">
        <v>98.40894292263917</v>
      </c>
      <c r="Q15" s="14">
        <v>98.469051413503323</v>
      </c>
    </row>
    <row r="16" spans="1:17" x14ac:dyDescent="0.25">
      <c r="A16" s="11" t="s">
        <v>14</v>
      </c>
      <c r="B16" s="14">
        <v>96.407820713824592</v>
      </c>
      <c r="C16" s="14">
        <v>96.575203546489732</v>
      </c>
      <c r="D16" s="14">
        <v>96.385559381116337</v>
      </c>
      <c r="E16" s="14">
        <v>96.788672188084419</v>
      </c>
      <c r="F16" s="14">
        <v>97.202350222484441</v>
      </c>
      <c r="G16" s="14">
        <v>97.600765486934748</v>
      </c>
      <c r="H16" s="14">
        <v>97.563131753730914</v>
      </c>
      <c r="I16" s="14">
        <v>98.167732950341644</v>
      </c>
      <c r="J16" s="14">
        <v>97.963899202148667</v>
      </c>
      <c r="K16" s="14">
        <v>98.242373408476197</v>
      </c>
      <c r="L16" s="14">
        <v>98.179249018972541</v>
      </c>
      <c r="M16" s="14">
        <v>97.723374395758611</v>
      </c>
      <c r="N16" s="14">
        <v>97.330032282336958</v>
      </c>
      <c r="O16" s="14">
        <v>98.467432950191565</v>
      </c>
      <c r="P16" s="14">
        <v>98.294532501862648</v>
      </c>
      <c r="Q16" s="14">
        <v>98.264660385318521</v>
      </c>
    </row>
    <row r="17" spans="1:17" x14ac:dyDescent="0.25">
      <c r="A17" s="11" t="s">
        <v>13</v>
      </c>
      <c r="B17" s="14">
        <v>93.700409227445107</v>
      </c>
      <c r="C17" s="14">
        <v>93.345240773438235</v>
      </c>
      <c r="D17" s="14">
        <v>93.804004671660721</v>
      </c>
      <c r="E17" s="14">
        <v>94.163043269410082</v>
      </c>
      <c r="F17" s="14">
        <v>94.600668460245899</v>
      </c>
      <c r="G17" s="14">
        <v>95.392295741437437</v>
      </c>
      <c r="H17" s="14">
        <v>95.725929485534607</v>
      </c>
      <c r="I17" s="14">
        <v>96.411413347592728</v>
      </c>
      <c r="J17" s="14">
        <v>96.728750170553738</v>
      </c>
      <c r="K17" s="14">
        <v>97.079007102233547</v>
      </c>
      <c r="L17" s="14">
        <v>97.324785670638008</v>
      </c>
      <c r="M17" s="14">
        <v>97.417234605030202</v>
      </c>
      <c r="N17" s="14">
        <v>97.621519608209283</v>
      </c>
      <c r="O17" s="14">
        <v>98.000371463566452</v>
      </c>
      <c r="P17" s="14">
        <v>97.979672016179421</v>
      </c>
      <c r="Q17" s="14">
        <v>98.089563032286321</v>
      </c>
    </row>
    <row r="18" spans="1:17" x14ac:dyDescent="0.25">
      <c r="A18" s="20" t="s">
        <v>36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x14ac:dyDescent="0.25">
      <c r="A19" s="11" t="s">
        <v>17</v>
      </c>
      <c r="B19" s="13">
        <v>90.307702231970069</v>
      </c>
      <c r="C19" s="13">
        <v>86.691678867740364</v>
      </c>
      <c r="D19" s="13">
        <v>84.351681030922151</v>
      </c>
      <c r="E19" s="13">
        <v>82.994632413811516</v>
      </c>
      <c r="F19" s="13">
        <v>83.732776874213641</v>
      </c>
      <c r="G19" s="13">
        <v>84.013429752066116</v>
      </c>
      <c r="H19" s="13">
        <v>84.797397219757471</v>
      </c>
      <c r="I19" s="13">
        <v>85.426893055443784</v>
      </c>
      <c r="J19" s="13">
        <v>86.410256410256409</v>
      </c>
      <c r="K19" s="13">
        <v>85.912601955382712</v>
      </c>
      <c r="L19" s="13">
        <v>86.780826360511128</v>
      </c>
      <c r="M19" s="14">
        <v>87.847459947966584</v>
      </c>
      <c r="N19" s="14">
        <v>88.615977869058597</v>
      </c>
      <c r="O19" s="14">
        <v>88.376994881059929</v>
      </c>
      <c r="P19" s="14">
        <v>89.623312011371709</v>
      </c>
      <c r="Q19" s="14">
        <v>89.783573060895279</v>
      </c>
    </row>
    <row r="20" spans="1:17" x14ac:dyDescent="0.25">
      <c r="A20" s="11" t="s">
        <v>16</v>
      </c>
      <c r="B20" s="6">
        <v>95.780831804649196</v>
      </c>
      <c r="C20" s="6">
        <v>93.865883401956424</v>
      </c>
      <c r="D20" s="6">
        <v>93.349185590298418</v>
      </c>
      <c r="E20" s="6">
        <v>92.198369681191579</v>
      </c>
      <c r="F20" s="6">
        <v>92.661474842041187</v>
      </c>
      <c r="G20" s="6">
        <v>92.279184681902407</v>
      </c>
      <c r="H20" s="6">
        <v>92.710382735330512</v>
      </c>
      <c r="I20" s="6">
        <v>93.022139682407186</v>
      </c>
      <c r="J20" s="6">
        <v>93.80745355049423</v>
      </c>
      <c r="K20" s="6">
        <v>93.704639412034908</v>
      </c>
      <c r="L20" s="6">
        <v>93.939467784384448</v>
      </c>
      <c r="M20" s="14">
        <v>94.486383428232813</v>
      </c>
      <c r="N20" s="14">
        <v>94.670592123051051</v>
      </c>
      <c r="O20" s="14">
        <v>95.196464597944086</v>
      </c>
      <c r="P20" s="14">
        <v>95.118844077910751</v>
      </c>
      <c r="Q20" s="14">
        <v>95.847508154175287</v>
      </c>
    </row>
    <row r="21" spans="1:17" x14ac:dyDescent="0.25">
      <c r="A21" s="11" t="s">
        <v>15</v>
      </c>
      <c r="B21" s="14">
        <v>97.85069565651024</v>
      </c>
      <c r="C21" s="14">
        <v>96.749417089562471</v>
      </c>
      <c r="D21" s="14">
        <v>96.710130391173522</v>
      </c>
      <c r="E21" s="14">
        <v>96.821565077449208</v>
      </c>
      <c r="F21" s="14">
        <v>96.777763723754106</v>
      </c>
      <c r="G21" s="14">
        <v>97.070278939229055</v>
      </c>
      <c r="H21" s="14">
        <v>97.66429446573342</v>
      </c>
      <c r="I21" s="14">
        <v>97.861274485976764</v>
      </c>
      <c r="J21" s="14">
        <v>98.069185690544913</v>
      </c>
      <c r="K21" s="14">
        <v>97.994024754588139</v>
      </c>
      <c r="L21" s="14">
        <v>97.683550089333949</v>
      </c>
      <c r="M21" s="14">
        <v>97.792052103276134</v>
      </c>
      <c r="N21" s="14">
        <v>97.741101942152213</v>
      </c>
      <c r="O21" s="14">
        <v>98.126007089912989</v>
      </c>
      <c r="P21" s="14">
        <v>98.071265609990405</v>
      </c>
      <c r="Q21" s="14">
        <v>98.377862595419856</v>
      </c>
    </row>
    <row r="22" spans="1:17" x14ac:dyDescent="0.25">
      <c r="A22" s="11" t="s">
        <v>14</v>
      </c>
      <c r="B22" s="14">
        <v>97.595755264466916</v>
      </c>
      <c r="C22" s="14">
        <v>97.21646431744152</v>
      </c>
      <c r="D22" s="14">
        <v>96.859141407214381</v>
      </c>
      <c r="E22" s="14">
        <v>96.646750396293129</v>
      </c>
      <c r="F22" s="14">
        <v>97.843426883308709</v>
      </c>
      <c r="G22" s="14">
        <v>97.320865728094148</v>
      </c>
      <c r="H22" s="14">
        <v>97.911227154046998</v>
      </c>
      <c r="I22" s="14">
        <v>98.176900731243109</v>
      </c>
      <c r="J22" s="14">
        <v>98.247232472324725</v>
      </c>
      <c r="K22" s="14">
        <v>98.44850721234485</v>
      </c>
      <c r="L22" s="14">
        <v>97.731397459165166</v>
      </c>
      <c r="M22" s="14">
        <v>97.26102738972611</v>
      </c>
      <c r="N22" s="14">
        <v>95.928006127138119</v>
      </c>
      <c r="O22" s="14">
        <v>97.83075358716529</v>
      </c>
      <c r="P22" s="14">
        <v>98.107684265551484</v>
      </c>
      <c r="Q22" s="14">
        <v>98.472987339325414</v>
      </c>
    </row>
    <row r="23" spans="1:17" x14ac:dyDescent="0.25">
      <c r="A23" s="11" t="s">
        <v>13</v>
      </c>
      <c r="B23" s="14">
        <v>94.483125048427624</v>
      </c>
      <c r="C23" s="14">
        <v>92.364027244781099</v>
      </c>
      <c r="D23" s="14">
        <v>91.383332730495169</v>
      </c>
      <c r="E23" s="14">
        <v>90.806467433952392</v>
      </c>
      <c r="F23" s="14">
        <v>91.774927257079625</v>
      </c>
      <c r="G23" s="14">
        <v>91.954681889475395</v>
      </c>
      <c r="H23" s="14">
        <v>92.933344028234544</v>
      </c>
      <c r="I23" s="14">
        <v>93.52089487191904</v>
      </c>
      <c r="J23" s="14">
        <v>94.4359579317791</v>
      </c>
      <c r="K23" s="14">
        <v>94.642369472926333</v>
      </c>
      <c r="L23" s="14">
        <v>94.931839018413328</v>
      </c>
      <c r="M23" s="14">
        <v>95.440839871958389</v>
      </c>
      <c r="N23" s="14">
        <v>95.748219578006811</v>
      </c>
      <c r="O23" s="14">
        <v>96.420192504973187</v>
      </c>
      <c r="P23" s="14">
        <v>96.68181023938493</v>
      </c>
      <c r="Q23" s="14">
        <v>97.207860254444995</v>
      </c>
    </row>
    <row r="24" spans="1:17" x14ac:dyDescent="0.25">
      <c r="A24" s="20" t="s">
        <v>37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x14ac:dyDescent="0.25">
      <c r="A25" s="11" t="s">
        <v>17</v>
      </c>
      <c r="B25" s="14">
        <v>89.319945230488358</v>
      </c>
      <c r="C25" s="14">
        <v>86.164888091415619</v>
      </c>
      <c r="D25" s="14">
        <v>85.954214252493415</v>
      </c>
      <c r="E25" s="14">
        <v>86.743687470223918</v>
      </c>
      <c r="F25" s="14">
        <v>87.099364335898287</v>
      </c>
      <c r="G25" s="14">
        <v>90.998943246099344</v>
      </c>
      <c r="H25" s="14">
        <v>90.198357353169072</v>
      </c>
      <c r="I25" s="14">
        <v>90.134210292418445</v>
      </c>
      <c r="J25" s="14">
        <v>93.220631361048817</v>
      </c>
      <c r="K25" s="14">
        <v>91.236649079912496</v>
      </c>
      <c r="L25" s="14">
        <v>90.575631015071721</v>
      </c>
      <c r="M25" s="14">
        <v>91.541755888650968</v>
      </c>
      <c r="N25" s="14">
        <v>91.975948579722171</v>
      </c>
      <c r="O25" s="14">
        <v>92.886812045690547</v>
      </c>
      <c r="P25" s="14">
        <v>93.137254901960787</v>
      </c>
      <c r="Q25" s="14">
        <v>93.734154291923204</v>
      </c>
    </row>
    <row r="26" spans="1:17" x14ac:dyDescent="0.25">
      <c r="A26" s="11" t="s">
        <v>16</v>
      </c>
      <c r="B26" s="13">
        <v>94.665158584287667</v>
      </c>
      <c r="C26" s="13">
        <v>91.968285253538795</v>
      </c>
      <c r="D26" s="13">
        <v>91.722615239039342</v>
      </c>
      <c r="E26" s="13">
        <v>91.726732852803849</v>
      </c>
      <c r="F26" s="13">
        <v>92.454705643157268</v>
      </c>
      <c r="G26" s="13">
        <v>92.887584051520037</v>
      </c>
      <c r="H26" s="13">
        <v>93.345861038835892</v>
      </c>
      <c r="I26" s="13">
        <v>93.181223507247893</v>
      </c>
      <c r="J26" s="13">
        <v>93.999777357230315</v>
      </c>
      <c r="K26" s="13">
        <v>94.164810690423167</v>
      </c>
      <c r="L26" s="13">
        <v>94.503007563575721</v>
      </c>
      <c r="M26" s="14">
        <v>94.827248383515112</v>
      </c>
      <c r="N26" s="14">
        <v>93.99644760213144</v>
      </c>
      <c r="O26" s="14">
        <v>95.025228634500152</v>
      </c>
      <c r="P26" s="14">
        <v>94.935897435897431</v>
      </c>
      <c r="Q26" s="14">
        <v>96.045243061126257</v>
      </c>
    </row>
    <row r="27" spans="1:17" x14ac:dyDescent="0.25">
      <c r="A27" s="11" t="s">
        <v>15</v>
      </c>
      <c r="B27" s="6">
        <v>97.291492661973507</v>
      </c>
      <c r="C27" s="6">
        <v>95.914164950688203</v>
      </c>
      <c r="D27" s="6">
        <v>94.961038961038952</v>
      </c>
      <c r="E27" s="6">
        <v>95.671852899575669</v>
      </c>
      <c r="F27" s="6">
        <v>96.499385857167937</v>
      </c>
      <c r="G27" s="6">
        <v>96.782655659285538</v>
      </c>
      <c r="H27" s="6">
        <v>96.687216313257906</v>
      </c>
      <c r="I27" s="6">
        <v>96.810673443456167</v>
      </c>
      <c r="J27" s="6">
        <v>96.805634157077279</v>
      </c>
      <c r="K27" s="6">
        <v>97.352573571185104</v>
      </c>
      <c r="L27" s="6">
        <v>97.77538571941156</v>
      </c>
      <c r="M27" s="14">
        <v>96.663871850315516</v>
      </c>
      <c r="N27" s="14">
        <v>95.381261637676545</v>
      </c>
      <c r="O27" s="14">
        <v>96.780303030303031</v>
      </c>
      <c r="P27" s="14">
        <v>96.488066634630783</v>
      </c>
      <c r="Q27" s="14">
        <v>96.938347012788697</v>
      </c>
    </row>
    <row r="28" spans="1:17" x14ac:dyDescent="0.25">
      <c r="A28" s="11" t="s">
        <v>14</v>
      </c>
      <c r="B28" s="13">
        <v>96.150943396226424</v>
      </c>
      <c r="C28" s="13">
        <v>95.278121137206426</v>
      </c>
      <c r="D28" s="13">
        <v>95.499598178408789</v>
      </c>
      <c r="E28" s="13">
        <v>95.826893353941273</v>
      </c>
      <c r="F28" s="13">
        <v>96.797218155197669</v>
      </c>
      <c r="G28" s="13">
        <v>97.298719522890721</v>
      </c>
      <c r="H28" s="13">
        <v>97.672485453034085</v>
      </c>
      <c r="I28" s="13">
        <v>97.750351507576937</v>
      </c>
      <c r="J28" s="13">
        <v>98.176433915211973</v>
      </c>
      <c r="K28" s="13">
        <v>98.61633328320049</v>
      </c>
      <c r="L28" s="13">
        <v>98.562367864693442</v>
      </c>
      <c r="M28" s="14">
        <v>91.316073354908312</v>
      </c>
      <c r="N28" s="14">
        <v>83.238095238095227</v>
      </c>
      <c r="O28" s="14">
        <v>98.158030642107079</v>
      </c>
      <c r="P28" s="14">
        <v>98.342973268719717</v>
      </c>
      <c r="Q28" s="14">
        <v>98.665749656121051</v>
      </c>
    </row>
    <row r="29" spans="1:17" x14ac:dyDescent="0.25">
      <c r="A29" s="11" t="s">
        <v>13</v>
      </c>
      <c r="B29" s="13">
        <v>93.057583130575821</v>
      </c>
      <c r="C29" s="13">
        <v>90.680593229295098</v>
      </c>
      <c r="D29" s="13">
        <v>90.514006775709447</v>
      </c>
      <c r="E29" s="13">
        <v>91.295730295452444</v>
      </c>
      <c r="F29" s="13">
        <v>92.265480163144233</v>
      </c>
      <c r="G29" s="13">
        <v>93.697531637639401</v>
      </c>
      <c r="H29" s="13">
        <v>93.983760746564769</v>
      </c>
      <c r="I29" s="13">
        <v>94.173444315346373</v>
      </c>
      <c r="J29" s="13">
        <v>95.20229765415678</v>
      </c>
      <c r="K29" s="13">
        <v>95.424352766996122</v>
      </c>
      <c r="L29" s="13">
        <v>95.955175657437323</v>
      </c>
      <c r="M29" s="14">
        <v>94.902112418087839</v>
      </c>
      <c r="N29" s="14">
        <v>93.110168765527291</v>
      </c>
      <c r="O29" s="14">
        <v>96.138403141935626</v>
      </c>
      <c r="P29" s="14">
        <v>96.090225563909769</v>
      </c>
      <c r="Q29" s="14">
        <v>96.785919658260084</v>
      </c>
    </row>
    <row r="30" spans="1:17" x14ac:dyDescent="0.25">
      <c r="A30" s="20" t="s">
        <v>38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4"/>
      <c r="N30" s="14"/>
      <c r="O30" s="14"/>
      <c r="P30" s="14"/>
      <c r="Q30" s="14"/>
    </row>
    <row r="31" spans="1:17" x14ac:dyDescent="0.25">
      <c r="A31" s="11" t="s">
        <v>17</v>
      </c>
      <c r="B31" s="13">
        <v>93.220735655497904</v>
      </c>
      <c r="C31" s="13">
        <v>93.719704056467393</v>
      </c>
      <c r="D31" s="13">
        <v>94.314085885470121</v>
      </c>
      <c r="E31" s="13">
        <v>95.037061806832739</v>
      </c>
      <c r="F31" s="13">
        <v>95.165287926095203</v>
      </c>
      <c r="G31" s="13">
        <v>95.78705201481003</v>
      </c>
      <c r="H31" s="13">
        <v>96.199763851838895</v>
      </c>
      <c r="I31" s="13">
        <v>96.462598824244878</v>
      </c>
      <c r="J31" s="13">
        <v>96.446434802838198</v>
      </c>
      <c r="K31" s="13">
        <v>96.358097348196353</v>
      </c>
      <c r="L31" s="13">
        <v>96.616954474097327</v>
      </c>
      <c r="M31" s="14">
        <v>97.179023508137433</v>
      </c>
      <c r="N31" s="14">
        <v>97.909680304046503</v>
      </c>
      <c r="O31" s="14">
        <v>97.618414050026615</v>
      </c>
      <c r="P31" s="14">
        <v>97.882957810373512</v>
      </c>
      <c r="Q31" s="14">
        <v>97.812447006952681</v>
      </c>
    </row>
    <row r="32" spans="1:17" x14ac:dyDescent="0.25">
      <c r="A32" s="11" t="s">
        <v>16</v>
      </c>
      <c r="B32" s="13">
        <v>97.591803611280184</v>
      </c>
      <c r="C32" s="13">
        <v>98.009446048530506</v>
      </c>
      <c r="D32" s="13">
        <v>98.220071118135124</v>
      </c>
      <c r="E32" s="13">
        <v>98.295183842568605</v>
      </c>
      <c r="F32" s="13">
        <v>98.177824267782427</v>
      </c>
      <c r="G32" s="13">
        <v>98.262138756446433</v>
      </c>
      <c r="H32" s="13">
        <v>98.322225748439649</v>
      </c>
      <c r="I32" s="13">
        <v>98.535453943008605</v>
      </c>
      <c r="J32" s="13">
        <v>98.548654625875415</v>
      </c>
      <c r="K32" s="13">
        <v>98.665660804375506</v>
      </c>
      <c r="L32" s="13">
        <v>98.814647036617586</v>
      </c>
      <c r="M32" s="14">
        <v>99.022715266772323</v>
      </c>
      <c r="N32" s="14">
        <v>99.101428663779174</v>
      </c>
      <c r="O32" s="14">
        <v>99.129293068896416</v>
      </c>
      <c r="P32" s="14">
        <v>99.102290706473141</v>
      </c>
      <c r="Q32" s="14">
        <v>99.116002795248079</v>
      </c>
    </row>
    <row r="33" spans="1:17" x14ac:dyDescent="0.25">
      <c r="A33" s="11" t="s">
        <v>15</v>
      </c>
      <c r="B33" s="13">
        <v>98.845999015968161</v>
      </c>
      <c r="C33" s="13">
        <v>99.06210481944639</v>
      </c>
      <c r="D33" s="13">
        <v>99.191304063124122</v>
      </c>
      <c r="E33" s="13">
        <v>99.376418784016636</v>
      </c>
      <c r="F33" s="13">
        <v>99.224464387612173</v>
      </c>
      <c r="G33" s="13">
        <v>99.002010512801874</v>
      </c>
      <c r="H33" s="13">
        <v>99.182649685384987</v>
      </c>
      <c r="I33" s="13">
        <v>99.188236479000906</v>
      </c>
      <c r="J33" s="13">
        <v>99.181123710773619</v>
      </c>
      <c r="K33" s="13">
        <v>99.196852383272869</v>
      </c>
      <c r="L33" s="13">
        <v>99.317143207325827</v>
      </c>
      <c r="M33" s="14">
        <v>99.48996992527826</v>
      </c>
      <c r="N33" s="14">
        <v>99.586219039793406</v>
      </c>
      <c r="O33" s="14">
        <v>99.685406350131075</v>
      </c>
      <c r="P33" s="14">
        <v>99.648924745986733</v>
      </c>
      <c r="Q33" s="14">
        <v>99.616513402465273</v>
      </c>
    </row>
    <row r="34" spans="1:17" x14ac:dyDescent="0.25">
      <c r="A34" s="11" t="s">
        <v>14</v>
      </c>
      <c r="B34" s="6">
        <v>98.632750397456277</v>
      </c>
      <c r="C34" s="6">
        <v>98.659517426273453</v>
      </c>
      <c r="D34" s="6">
        <v>98.873580338856826</v>
      </c>
      <c r="E34" s="6">
        <v>98.915475985539686</v>
      </c>
      <c r="F34" s="6">
        <v>98.903966597077243</v>
      </c>
      <c r="G34" s="6">
        <v>98.832465888310594</v>
      </c>
      <c r="H34" s="6">
        <v>98.618705035971217</v>
      </c>
      <c r="I34" s="6">
        <v>98.702615041556868</v>
      </c>
      <c r="J34" s="6">
        <v>98.908098271155595</v>
      </c>
      <c r="K34" s="6">
        <v>98.928489571395829</v>
      </c>
      <c r="L34" s="6">
        <v>99.229486516014035</v>
      </c>
      <c r="M34" s="14">
        <v>99.268441373704533</v>
      </c>
      <c r="N34" s="14">
        <v>99.721238604686206</v>
      </c>
      <c r="O34" s="14">
        <v>99.805755395683448</v>
      </c>
      <c r="P34" s="14">
        <v>99.634545104827851</v>
      </c>
      <c r="Q34" s="14">
        <v>99.617657281890857</v>
      </c>
    </row>
    <row r="35" spans="1:17" x14ac:dyDescent="0.25">
      <c r="A35" s="11" t="s">
        <v>13</v>
      </c>
      <c r="B35" s="13">
        <v>96.184532624134917</v>
      </c>
      <c r="C35" s="13">
        <v>96.820759208760762</v>
      </c>
      <c r="D35" s="13">
        <v>97.27125966008461</v>
      </c>
      <c r="E35" s="13">
        <v>97.764881896903475</v>
      </c>
      <c r="F35" s="13">
        <v>97.845344828904018</v>
      </c>
      <c r="G35" s="13">
        <v>98.037934746297466</v>
      </c>
      <c r="H35" s="13">
        <v>98.28675381297063</v>
      </c>
      <c r="I35" s="13">
        <v>98.488945197225092</v>
      </c>
      <c r="J35" s="13">
        <v>98.581344836490118</v>
      </c>
      <c r="K35" s="13">
        <v>98.670983657107612</v>
      </c>
      <c r="L35" s="13">
        <v>98.876979658053699</v>
      </c>
      <c r="M35" s="14">
        <v>99.130246055159446</v>
      </c>
      <c r="N35" s="14">
        <v>99.35371654205376</v>
      </c>
      <c r="O35" s="14">
        <v>99.433699104337165</v>
      </c>
      <c r="P35" s="14">
        <v>99.424619506447812</v>
      </c>
      <c r="Q35" s="14">
        <v>99.422316340194953</v>
      </c>
    </row>
    <row r="36" spans="1:17" x14ac:dyDescent="0.25">
      <c r="A36" s="20" t="s">
        <v>39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4"/>
      <c r="N36" s="14"/>
      <c r="O36" s="14"/>
      <c r="P36" s="14"/>
      <c r="Q36" s="14"/>
    </row>
    <row r="37" spans="1:17" x14ac:dyDescent="0.25">
      <c r="A37" s="11" t="s">
        <v>17</v>
      </c>
      <c r="B37" s="13">
        <v>91.919689597832104</v>
      </c>
      <c r="C37" s="13">
        <v>91.666666666666657</v>
      </c>
      <c r="D37" s="13">
        <v>93.298814347891351</v>
      </c>
      <c r="E37" s="13">
        <v>94.308727208355464</v>
      </c>
      <c r="F37" s="13">
        <v>95.095313741064331</v>
      </c>
      <c r="G37" s="13">
        <v>95.678813286036757</v>
      </c>
      <c r="H37" s="13">
        <v>96.305548251380486</v>
      </c>
      <c r="I37" s="13">
        <v>97.398348652438074</v>
      </c>
      <c r="J37" s="13">
        <v>97.784167794316645</v>
      </c>
      <c r="K37" s="13">
        <v>98.953168044077131</v>
      </c>
      <c r="L37" s="13">
        <v>98.876642645188639</v>
      </c>
      <c r="M37" s="14">
        <v>96.698326549072817</v>
      </c>
      <c r="N37" s="14">
        <v>97.019464720194648</v>
      </c>
      <c r="O37" s="14">
        <v>96.600566572237952</v>
      </c>
      <c r="P37" s="14">
        <v>96.693860025762135</v>
      </c>
      <c r="Q37" s="14">
        <v>96.438112199465721</v>
      </c>
    </row>
    <row r="38" spans="1:17" x14ac:dyDescent="0.25">
      <c r="A38" s="11" t="s">
        <v>16</v>
      </c>
      <c r="B38" s="13">
        <v>89.506734225455801</v>
      </c>
      <c r="C38" s="13">
        <v>89.578405454292479</v>
      </c>
      <c r="D38" s="13">
        <v>91.912842085361817</v>
      </c>
      <c r="E38" s="13">
        <v>94.550768360516628</v>
      </c>
      <c r="F38" s="13">
        <v>94.534022918568098</v>
      </c>
      <c r="G38" s="13">
        <v>95.023390066686574</v>
      </c>
      <c r="H38" s="13">
        <v>95.026744053715717</v>
      </c>
      <c r="I38" s="13">
        <v>96.291676117033347</v>
      </c>
      <c r="J38" s="13">
        <v>97.032691650529671</v>
      </c>
      <c r="K38" s="13">
        <v>98.709716501090384</v>
      </c>
      <c r="L38" s="13">
        <v>98.382126348228041</v>
      </c>
      <c r="M38" s="14">
        <v>96.694870438921214</v>
      </c>
      <c r="N38" s="14">
        <v>97.659377887280556</v>
      </c>
      <c r="O38" s="14">
        <v>96.345593447271</v>
      </c>
      <c r="P38" s="14">
        <v>96.305134957208693</v>
      </c>
      <c r="Q38" s="14">
        <v>96.457258814576818</v>
      </c>
    </row>
    <row r="39" spans="1:17" x14ac:dyDescent="0.25">
      <c r="A39" s="11" t="s">
        <v>15</v>
      </c>
      <c r="B39" s="13">
        <v>89.705759773276654</v>
      </c>
      <c r="C39" s="13">
        <v>89.978795256420327</v>
      </c>
      <c r="D39" s="13">
        <v>93.147282291057863</v>
      </c>
      <c r="E39" s="13">
        <v>95.644845951594419</v>
      </c>
      <c r="F39" s="13">
        <v>95.816890292028418</v>
      </c>
      <c r="G39" s="13">
        <v>95.492246664262538</v>
      </c>
      <c r="H39" s="13">
        <v>95.576911943495617</v>
      </c>
      <c r="I39" s="13">
        <v>96.950214309264766</v>
      </c>
      <c r="J39" s="13">
        <v>97.517326988724534</v>
      </c>
      <c r="K39" s="13">
        <v>98.946275629379713</v>
      </c>
      <c r="L39" s="13">
        <v>98.182738547203243</v>
      </c>
      <c r="M39" s="14">
        <v>98.181818181818187</v>
      </c>
      <c r="N39" s="14">
        <v>98.446868754163887</v>
      </c>
      <c r="O39" s="14">
        <v>97.466732787833706</v>
      </c>
      <c r="P39" s="14">
        <v>97.402546369066329</v>
      </c>
      <c r="Q39" s="14">
        <v>97.628242637019696</v>
      </c>
    </row>
    <row r="40" spans="1:17" x14ac:dyDescent="0.25">
      <c r="A40" s="16" t="s">
        <v>14</v>
      </c>
      <c r="B40" s="17">
        <v>96.192179913110138</v>
      </c>
      <c r="C40" s="17">
        <v>96.592709984152137</v>
      </c>
      <c r="D40" s="17">
        <v>93.24964471814306</v>
      </c>
      <c r="E40" s="17">
        <v>98.175865294667915</v>
      </c>
      <c r="F40" s="17">
        <v>98.362398979157803</v>
      </c>
      <c r="G40" s="17">
        <v>99.328328723824583</v>
      </c>
      <c r="H40" s="17">
        <v>98.496705107084011</v>
      </c>
      <c r="I40" s="17">
        <v>98.975449449062438</v>
      </c>
      <c r="J40" s="17">
        <v>98.579234972677597</v>
      </c>
      <c r="K40" s="17">
        <v>99.428068631764191</v>
      </c>
      <c r="L40" s="17">
        <v>99.296886210360171</v>
      </c>
      <c r="M40" s="14">
        <v>99.547511312217196</v>
      </c>
      <c r="N40" s="14">
        <v>99.631708172571038</v>
      </c>
      <c r="O40" s="14">
        <v>99.370235333112362</v>
      </c>
      <c r="P40" s="14">
        <v>99.423673710654654</v>
      </c>
      <c r="Q40" s="14">
        <v>98.96399241945673</v>
      </c>
    </row>
    <row r="41" spans="1:17" x14ac:dyDescent="0.25">
      <c r="A41" s="16" t="s">
        <v>13</v>
      </c>
      <c r="B41" s="23">
        <v>90.732828849704916</v>
      </c>
      <c r="C41" s="23">
        <v>90.756653992395442</v>
      </c>
      <c r="D41" s="23">
        <v>92.69558910541484</v>
      </c>
      <c r="E41" s="23">
        <v>95.112454233742085</v>
      </c>
      <c r="F41" s="23">
        <v>95.402414486921529</v>
      </c>
      <c r="G41" s="23">
        <v>95.721862340254802</v>
      </c>
      <c r="H41" s="23">
        <v>95.789384683675422</v>
      </c>
      <c r="I41" s="23">
        <v>96.9868848311053</v>
      </c>
      <c r="J41" s="23">
        <v>97.514682273567843</v>
      </c>
      <c r="K41" s="23">
        <v>98.93415492224743</v>
      </c>
      <c r="L41" s="23">
        <v>98.483559487855715</v>
      </c>
      <c r="M41" s="14">
        <v>97.719565954560878</v>
      </c>
      <c r="N41" s="14">
        <v>98.269339479062495</v>
      </c>
      <c r="O41" s="14">
        <v>97.353179026511924</v>
      </c>
      <c r="P41" s="14">
        <v>97.37450745245846</v>
      </c>
      <c r="Q41" s="14">
        <v>97.503307225500279</v>
      </c>
    </row>
    <row r="42" spans="1:17" x14ac:dyDescent="0.25">
      <c r="A42" t="s">
        <v>40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24"/>
      <c r="M42" s="14"/>
      <c r="N42" s="14"/>
      <c r="O42" s="14"/>
      <c r="P42" s="14"/>
      <c r="Q42" s="14"/>
    </row>
    <row r="43" spans="1:17" x14ac:dyDescent="0.25">
      <c r="A43" s="11" t="s">
        <v>17</v>
      </c>
      <c r="B43" s="14">
        <v>92.596464550465697</v>
      </c>
      <c r="C43" s="14">
        <v>91.620510988029309</v>
      </c>
      <c r="D43" s="14">
        <v>92.128533462188926</v>
      </c>
      <c r="E43" s="14">
        <v>92.197706115311433</v>
      </c>
      <c r="F43" s="14">
        <v>93.000453411924738</v>
      </c>
      <c r="G43" s="14">
        <v>95.883791336748942</v>
      </c>
      <c r="H43" s="14">
        <v>97.40119944640935</v>
      </c>
      <c r="I43" s="14">
        <v>97.471759010220552</v>
      </c>
      <c r="J43" s="14">
        <v>98.052990766760345</v>
      </c>
      <c r="K43" s="14">
        <v>98.492867004141743</v>
      </c>
      <c r="L43" s="14">
        <v>98.52487595547808</v>
      </c>
      <c r="M43" s="14">
        <v>98.816568047337284</v>
      </c>
      <c r="N43" s="14">
        <v>98.471440064360422</v>
      </c>
      <c r="O43" s="14">
        <v>98.577036310107943</v>
      </c>
      <c r="P43" s="14">
        <v>98.266806722689068</v>
      </c>
      <c r="Q43" s="14">
        <v>97.425558312655085</v>
      </c>
    </row>
    <row r="44" spans="1:17" ht="15.75" customHeight="1" x14ac:dyDescent="0.25">
      <c r="A44" s="11" t="s">
        <v>16</v>
      </c>
      <c r="B44" s="14">
        <v>94.245208716198476</v>
      </c>
      <c r="C44" s="14">
        <v>93.684616703824389</v>
      </c>
      <c r="D44" s="14">
        <v>92.812651853160759</v>
      </c>
      <c r="E44" s="14">
        <v>92.329474473223954</v>
      </c>
      <c r="F44" s="14">
        <v>92.597837281153446</v>
      </c>
      <c r="G44" s="14">
        <v>96.796846125415797</v>
      </c>
      <c r="H44" s="14">
        <v>98.698565415342316</v>
      </c>
      <c r="I44" s="14">
        <v>98.747595831283263</v>
      </c>
      <c r="J44" s="14">
        <v>99.092409240924098</v>
      </c>
      <c r="K44" s="14">
        <v>99.14895595963354</v>
      </c>
      <c r="L44" s="24">
        <v>99.369822635564361</v>
      </c>
      <c r="M44" s="14">
        <v>99.402108354749046</v>
      </c>
      <c r="N44" s="14">
        <v>99.284387632470228</v>
      </c>
      <c r="O44" s="14">
        <v>99.439657769476412</v>
      </c>
      <c r="P44" s="14">
        <v>99.0029975237847</v>
      </c>
      <c r="Q44" s="14">
        <v>99.039846375420069</v>
      </c>
    </row>
    <row r="45" spans="1:17" ht="16.5" customHeight="1" x14ac:dyDescent="0.25">
      <c r="A45" s="11" t="s">
        <v>15</v>
      </c>
      <c r="B45" s="14">
        <v>94.140917352721061</v>
      </c>
      <c r="C45" s="14">
        <v>92.789001122334454</v>
      </c>
      <c r="D45" s="14">
        <v>91.324044790152996</v>
      </c>
      <c r="E45" s="14">
        <v>92.437310333812491</v>
      </c>
      <c r="F45" s="14">
        <v>91.668449960767532</v>
      </c>
      <c r="G45" s="14">
        <v>96.683283482884676</v>
      </c>
      <c r="H45" s="14">
        <v>98.924111431316035</v>
      </c>
      <c r="I45" s="14">
        <v>98.716906641895037</v>
      </c>
      <c r="J45" s="14">
        <v>99.387297633872976</v>
      </c>
      <c r="K45" s="14">
        <v>99.371784724970325</v>
      </c>
      <c r="L45" s="24">
        <v>99.543579390854035</v>
      </c>
      <c r="M45" s="14">
        <v>99.573165821051774</v>
      </c>
      <c r="N45" s="14">
        <v>99.568378893339045</v>
      </c>
      <c r="O45" s="14">
        <v>99.587203302373581</v>
      </c>
      <c r="P45" s="14">
        <v>99.502071799157349</v>
      </c>
      <c r="Q45" s="14">
        <v>99.425058158856757</v>
      </c>
    </row>
    <row r="46" spans="1:17" ht="15.75" customHeight="1" x14ac:dyDescent="0.25">
      <c r="A46" s="11" t="s">
        <v>14</v>
      </c>
      <c r="B46" s="14">
        <v>92.365747460087078</v>
      </c>
      <c r="C46" s="14">
        <v>92.846643802057812</v>
      </c>
      <c r="D46" s="14">
        <v>92.997382198952877</v>
      </c>
      <c r="E46" s="14">
        <v>90.681676047529706</v>
      </c>
      <c r="F46" s="14">
        <v>94.138806601777404</v>
      </c>
      <c r="G46" s="14">
        <v>97.846798780487802</v>
      </c>
      <c r="H46" s="14">
        <v>98.661212346597253</v>
      </c>
      <c r="I46" s="14">
        <v>98.94390581717451</v>
      </c>
      <c r="J46" s="14">
        <v>98.942401561991545</v>
      </c>
      <c r="K46" s="14">
        <v>99.45525291828794</v>
      </c>
      <c r="L46" s="24">
        <v>99.284358113042202</v>
      </c>
      <c r="M46" s="14">
        <v>99.552461461959226</v>
      </c>
      <c r="N46" s="14">
        <v>99.495278410941054</v>
      </c>
      <c r="O46" s="14">
        <v>99.602590521047986</v>
      </c>
      <c r="P46" s="14">
        <v>99.543256313809778</v>
      </c>
      <c r="Q46" s="14">
        <v>99.71958059009998</v>
      </c>
    </row>
    <row r="47" spans="1:17" ht="15.75" customHeight="1" x14ac:dyDescent="0.25">
      <c r="A47" s="11" t="s">
        <v>13</v>
      </c>
      <c r="B47" s="14">
        <v>93.44829542231551</v>
      </c>
      <c r="C47" s="14">
        <v>92.705750090930124</v>
      </c>
      <c r="D47" s="14">
        <v>92.297240627358889</v>
      </c>
      <c r="E47" s="14">
        <v>92.179478741608534</v>
      </c>
      <c r="F47" s="14">
        <v>92.620575276833122</v>
      </c>
      <c r="G47" s="14">
        <v>96.604658686509211</v>
      </c>
      <c r="H47" s="14">
        <v>98.461968191896091</v>
      </c>
      <c r="I47" s="14">
        <v>98.506485463007195</v>
      </c>
      <c r="J47" s="14">
        <v>99.00190836471721</v>
      </c>
      <c r="K47" s="14">
        <v>99.162502639172359</v>
      </c>
      <c r="L47" s="24">
        <v>99.318265893917243</v>
      </c>
      <c r="M47" s="14">
        <v>99.426857832351473</v>
      </c>
      <c r="N47" s="14">
        <v>99.367031213159947</v>
      </c>
      <c r="O47" s="14">
        <v>99.470918514252801</v>
      </c>
      <c r="P47" s="14">
        <v>99.284126037203762</v>
      </c>
      <c r="Q47" s="14">
        <v>99.253079487316612</v>
      </c>
    </row>
    <row r="48" spans="1:17" x14ac:dyDescent="0.25">
      <c r="A48" t="s">
        <v>41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x14ac:dyDescent="0.25">
      <c r="A49" s="11" t="s">
        <v>17</v>
      </c>
      <c r="B49" s="14">
        <v>93.158341727400213</v>
      </c>
      <c r="C49" s="14">
        <v>92.365499918975857</v>
      </c>
      <c r="D49" s="14">
        <v>95.433615597133937</v>
      </c>
      <c r="E49" s="14">
        <v>95.495657536358507</v>
      </c>
      <c r="F49" s="14">
        <v>96.044128776852773</v>
      </c>
      <c r="G49" s="14">
        <v>96.284101599247421</v>
      </c>
      <c r="H49" s="14">
        <v>96.677332936448877</v>
      </c>
      <c r="I49" s="14">
        <v>96.974495749291549</v>
      </c>
      <c r="J49" s="14">
        <v>96.812439261418845</v>
      </c>
      <c r="K49" s="14">
        <v>96.418527234115828</v>
      </c>
      <c r="L49" s="14">
        <v>96.786966117097236</v>
      </c>
      <c r="M49" s="14">
        <v>97.369897601346608</v>
      </c>
      <c r="N49" s="14">
        <v>98.071057620971075</v>
      </c>
      <c r="O49" s="14">
        <v>98.381119563097329</v>
      </c>
      <c r="P49" s="14">
        <v>98.375084631008804</v>
      </c>
      <c r="Q49" s="14">
        <v>98.074549493952105</v>
      </c>
    </row>
    <row r="50" spans="1:17" x14ac:dyDescent="0.25">
      <c r="A50" s="11" t="s">
        <v>16</v>
      </c>
      <c r="B50" s="14">
        <v>97.247630819942316</v>
      </c>
      <c r="C50" s="14">
        <v>96.901964006902787</v>
      </c>
      <c r="D50" s="14">
        <v>98.609065058755007</v>
      </c>
      <c r="E50" s="14">
        <v>98.644549264409335</v>
      </c>
      <c r="F50" s="14">
        <v>98.82576290254535</v>
      </c>
      <c r="G50" s="14">
        <v>98.461405926946938</v>
      </c>
      <c r="H50" s="14">
        <v>98.562435576498302</v>
      </c>
      <c r="I50" s="14">
        <v>98.712062034408518</v>
      </c>
      <c r="J50" s="14">
        <v>98.623430480359403</v>
      </c>
      <c r="K50" s="14">
        <v>98.545939294503697</v>
      </c>
      <c r="L50" s="14">
        <v>98.90469257475641</v>
      </c>
      <c r="M50" s="14">
        <v>99.016401157728779</v>
      </c>
      <c r="N50" s="14">
        <v>99.375851393188853</v>
      </c>
      <c r="O50" s="14">
        <v>99.259857354326471</v>
      </c>
      <c r="P50" s="14">
        <v>99.191799724029167</v>
      </c>
      <c r="Q50" s="14">
        <v>99.052894412077023</v>
      </c>
    </row>
    <row r="51" spans="1:17" x14ac:dyDescent="0.25">
      <c r="A51" s="11" t="s">
        <v>15</v>
      </c>
      <c r="B51" s="14">
        <v>98.351146836262998</v>
      </c>
      <c r="C51" s="14">
        <v>98.208176770792448</v>
      </c>
      <c r="D51" s="14">
        <v>99.059165592341657</v>
      </c>
      <c r="E51" s="14">
        <v>99.324729500716984</v>
      </c>
      <c r="F51" s="14">
        <v>99.586349534643233</v>
      </c>
      <c r="G51" s="14">
        <v>99.316853145321986</v>
      </c>
      <c r="H51" s="14">
        <v>99.385596351582464</v>
      </c>
      <c r="I51" s="14">
        <v>99.406971198706117</v>
      </c>
      <c r="J51" s="14">
        <v>99.420032091557601</v>
      </c>
      <c r="K51" s="14">
        <v>99.52480169609241</v>
      </c>
      <c r="L51" s="14">
        <v>99.539030534760315</v>
      </c>
      <c r="M51" s="14">
        <v>99.602833516108959</v>
      </c>
      <c r="N51" s="14">
        <v>99.744002238231801</v>
      </c>
      <c r="O51" s="14">
        <v>99.689186329488948</v>
      </c>
      <c r="P51" s="14">
        <v>99.608472157318417</v>
      </c>
      <c r="Q51" s="14">
        <v>99.595181674565552</v>
      </c>
    </row>
    <row r="52" spans="1:17" x14ac:dyDescent="0.25">
      <c r="A52" s="11" t="s">
        <v>14</v>
      </c>
      <c r="B52" s="14">
        <v>98.561151079136692</v>
      </c>
      <c r="C52" s="14">
        <v>98.175799408367368</v>
      </c>
      <c r="D52" s="14">
        <v>99.01100535395598</v>
      </c>
      <c r="E52" s="14">
        <v>99.428451941172369</v>
      </c>
      <c r="F52" s="14">
        <v>99.63657093992731</v>
      </c>
      <c r="G52" s="14">
        <v>99.347991953943264</v>
      </c>
      <c r="H52" s="14">
        <v>99.343279775567467</v>
      </c>
      <c r="I52" s="14">
        <v>99.482136622832542</v>
      </c>
      <c r="J52" s="14">
        <v>99.525893508388037</v>
      </c>
      <c r="K52" s="14">
        <v>99.462960037908701</v>
      </c>
      <c r="L52" s="14">
        <v>99.412315373413776</v>
      </c>
      <c r="M52" s="14">
        <v>99.538974395347196</v>
      </c>
      <c r="N52" s="14">
        <v>99.746670997076976</v>
      </c>
      <c r="O52" s="14">
        <v>99.568784811642814</v>
      </c>
      <c r="P52" s="14">
        <v>99.283776451437873</v>
      </c>
      <c r="Q52" s="14">
        <v>99.379734607758394</v>
      </c>
    </row>
    <row r="53" spans="1:17" x14ac:dyDescent="0.25">
      <c r="A53" s="11" t="s">
        <v>13</v>
      </c>
      <c r="B53" s="14">
        <v>96.287088102780274</v>
      </c>
      <c r="C53" s="14">
        <v>95.906867491706905</v>
      </c>
      <c r="D53" s="14">
        <v>97.826627575194365</v>
      </c>
      <c r="E53" s="14">
        <v>98.071295467847079</v>
      </c>
      <c r="F53" s="14">
        <v>98.467886909625761</v>
      </c>
      <c r="G53" s="14">
        <v>98.344198696156454</v>
      </c>
      <c r="H53" s="14">
        <v>98.566387754677606</v>
      </c>
      <c r="I53" s="14">
        <v>98.747674353047302</v>
      </c>
      <c r="J53" s="14">
        <v>98.771476526426483</v>
      </c>
      <c r="K53" s="14">
        <v>98.788333690757028</v>
      </c>
      <c r="L53" s="14">
        <v>98.998136756181225</v>
      </c>
      <c r="M53" s="14">
        <v>99.186016250759053</v>
      </c>
      <c r="N53" s="14">
        <v>99.49205802591365</v>
      </c>
      <c r="O53" s="14">
        <v>99.46462058204618</v>
      </c>
      <c r="P53" s="14">
        <v>99.385124665445829</v>
      </c>
      <c r="Q53" s="14">
        <v>99.348361854105462</v>
      </c>
    </row>
    <row r="54" spans="1:17" x14ac:dyDescent="0.25">
      <c r="A54" t="s">
        <v>42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x14ac:dyDescent="0.25">
      <c r="A55" s="11" t="s">
        <v>17</v>
      </c>
      <c r="B55" s="14">
        <v>92.370423448322924</v>
      </c>
      <c r="C55" s="14">
        <v>89.812448132780091</v>
      </c>
      <c r="D55" s="14">
        <v>92.569251062582453</v>
      </c>
      <c r="E55" s="14">
        <v>93.461632354137848</v>
      </c>
      <c r="F55" s="14">
        <v>94.357412242529733</v>
      </c>
      <c r="G55" s="14">
        <v>94.322486896050648</v>
      </c>
      <c r="H55" s="14">
        <v>92.917900573372819</v>
      </c>
      <c r="I55" s="14">
        <v>92.46659499308862</v>
      </c>
      <c r="J55" s="14">
        <v>94.700239808153469</v>
      </c>
      <c r="K55" s="14">
        <v>95.987868284228767</v>
      </c>
      <c r="L55" s="14">
        <v>95.945672004865187</v>
      </c>
      <c r="M55" s="14">
        <v>96.62124113075798</v>
      </c>
      <c r="N55" s="14">
        <v>96.224745612741486</v>
      </c>
      <c r="O55" s="14">
        <v>97.706657538935488</v>
      </c>
      <c r="P55" s="14">
        <v>97.694403688954097</v>
      </c>
      <c r="Q55" s="14">
        <v>97.909927842746953</v>
      </c>
    </row>
    <row r="56" spans="1:17" x14ac:dyDescent="0.25">
      <c r="A56" s="11" t="s">
        <v>16</v>
      </c>
      <c r="B56" s="14">
        <v>97.354421279654929</v>
      </c>
      <c r="C56" s="14">
        <v>96.54230304116092</v>
      </c>
      <c r="D56" s="14">
        <v>97.306238185255197</v>
      </c>
      <c r="E56" s="14">
        <v>97.447447447447445</v>
      </c>
      <c r="F56" s="14">
        <v>97.289373768443312</v>
      </c>
      <c r="G56" s="14">
        <v>97.260333828541462</v>
      </c>
      <c r="H56" s="14">
        <v>95.609166592068746</v>
      </c>
      <c r="I56" s="14">
        <v>95.843500894745404</v>
      </c>
      <c r="J56" s="14">
        <v>97.120397523623325</v>
      </c>
      <c r="K56" s="14">
        <v>98.355754857997013</v>
      </c>
      <c r="L56" s="14">
        <v>98.735919261939955</v>
      </c>
      <c r="M56" s="14">
        <v>98.825601879036995</v>
      </c>
      <c r="N56" s="14">
        <v>98.191651174581722</v>
      </c>
      <c r="O56" s="14">
        <v>99.051155115511548</v>
      </c>
      <c r="P56" s="14">
        <v>98.987162118572996</v>
      </c>
      <c r="Q56" s="14">
        <v>99.242845234787438</v>
      </c>
    </row>
    <row r="57" spans="1:17" x14ac:dyDescent="0.25">
      <c r="A57" s="11" t="s">
        <v>15</v>
      </c>
      <c r="B57" s="14">
        <v>98.698347107438011</v>
      </c>
      <c r="C57" s="14">
        <v>98.546188793538619</v>
      </c>
      <c r="D57" s="14">
        <v>98.875756702219661</v>
      </c>
      <c r="E57" s="14">
        <v>98.890063424947144</v>
      </c>
      <c r="F57" s="14">
        <v>98.745714524625811</v>
      </c>
      <c r="G57" s="14">
        <v>98.869966576476216</v>
      </c>
      <c r="H57" s="14">
        <v>98.251238705916649</v>
      </c>
      <c r="I57" s="14">
        <v>98.262070971495049</v>
      </c>
      <c r="J57" s="14">
        <v>98.85297184567257</v>
      </c>
      <c r="K57" s="14">
        <v>99.397628160883471</v>
      </c>
      <c r="L57" s="14">
        <v>99.601085932738656</v>
      </c>
      <c r="M57" s="14">
        <v>99.474076142604488</v>
      </c>
      <c r="N57" s="14">
        <v>99.136040698184374</v>
      </c>
      <c r="O57" s="14">
        <v>99.683623345266838</v>
      </c>
      <c r="P57" s="14">
        <v>99.651733417761605</v>
      </c>
      <c r="Q57" s="14">
        <v>99.664491391070314</v>
      </c>
    </row>
    <row r="58" spans="1:17" x14ac:dyDescent="0.25">
      <c r="A58" s="11" t="s">
        <v>14</v>
      </c>
      <c r="B58" s="14">
        <v>97.849462365591393</v>
      </c>
      <c r="C58" s="14">
        <v>97.780480389176034</v>
      </c>
      <c r="D58" s="14">
        <v>98.045507584597431</v>
      </c>
      <c r="E58" s="14">
        <v>98.269012485811587</v>
      </c>
      <c r="F58" s="14">
        <v>98.688524590163937</v>
      </c>
      <c r="G58" s="14">
        <v>99.174155938790378</v>
      </c>
      <c r="H58" s="14">
        <v>97.919799498746869</v>
      </c>
      <c r="I58" s="14">
        <v>98.532539344959588</v>
      </c>
      <c r="J58" s="14">
        <v>98.805065097199929</v>
      </c>
      <c r="K58" s="14">
        <v>99.530956848030016</v>
      </c>
      <c r="L58" s="14">
        <v>99.339475056492262</v>
      </c>
      <c r="M58" s="14">
        <v>99.445214979195555</v>
      </c>
      <c r="N58" s="14">
        <v>99.535192563081011</v>
      </c>
      <c r="O58" s="14">
        <v>99.631147540983605</v>
      </c>
      <c r="P58" s="14">
        <v>99.482631189948265</v>
      </c>
      <c r="Q58" s="14">
        <v>99.632107023411379</v>
      </c>
    </row>
    <row r="59" spans="1:17" x14ac:dyDescent="0.25">
      <c r="A59" s="11" t="s">
        <v>13</v>
      </c>
      <c r="B59" s="14">
        <v>95.290379412319894</v>
      </c>
      <c r="C59" s="14">
        <v>93.81835907747616</v>
      </c>
      <c r="D59" s="14">
        <v>95.533578435307533</v>
      </c>
      <c r="E59" s="14">
        <v>96.152453674752323</v>
      </c>
      <c r="F59" s="14">
        <v>96.622189535616727</v>
      </c>
      <c r="G59" s="14">
        <v>96.775893130289944</v>
      </c>
      <c r="H59" s="14">
        <v>95.658626423730936</v>
      </c>
      <c r="I59" s="14">
        <v>95.877925228310502</v>
      </c>
      <c r="J59" s="14">
        <v>97.192133768009256</v>
      </c>
      <c r="K59" s="14">
        <v>98.297077565370245</v>
      </c>
      <c r="L59" s="14">
        <v>98.577514215474693</v>
      </c>
      <c r="M59" s="14">
        <v>98.770215633423177</v>
      </c>
      <c r="N59" s="14">
        <v>98.466790094885454</v>
      </c>
      <c r="O59" s="14">
        <v>99.247771353431432</v>
      </c>
      <c r="P59" s="14">
        <v>99.248312136913171</v>
      </c>
      <c r="Q59" s="14">
        <v>99.406032842889871</v>
      </c>
    </row>
    <row r="60" spans="1:17" x14ac:dyDescent="0.25">
      <c r="A60" t="s">
        <v>43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x14ac:dyDescent="0.25">
      <c r="A61" s="11" t="s">
        <v>17</v>
      </c>
      <c r="B61" s="14">
        <v>85.055887306691176</v>
      </c>
      <c r="C61" s="14">
        <v>85.049163795276911</v>
      </c>
      <c r="D61" s="14">
        <v>85.269146608315097</v>
      </c>
      <c r="E61" s="14">
        <v>85.437796594398435</v>
      </c>
      <c r="F61" s="14">
        <v>86.463376944473055</v>
      </c>
      <c r="G61" s="14">
        <v>88.060564031437821</v>
      </c>
      <c r="H61" s="14">
        <v>93.143354902936778</v>
      </c>
      <c r="I61" s="14">
        <v>97.001585699870262</v>
      </c>
      <c r="J61" s="14">
        <v>97.055398436200306</v>
      </c>
      <c r="K61" s="14">
        <v>96.980854197349046</v>
      </c>
      <c r="L61" s="14">
        <v>96.347438752783958</v>
      </c>
      <c r="M61" s="14">
        <v>97.054047784736724</v>
      </c>
      <c r="N61" s="14">
        <v>97.425961804594522</v>
      </c>
      <c r="O61" s="14">
        <v>96.770147381624341</v>
      </c>
      <c r="P61" s="14">
        <v>96.915820029027572</v>
      </c>
      <c r="Q61" s="14">
        <v>96.730132450331126</v>
      </c>
    </row>
    <row r="62" spans="1:17" x14ac:dyDescent="0.25">
      <c r="A62" s="11" t="s">
        <v>16</v>
      </c>
      <c r="B62" s="14">
        <v>90.207827669902912</v>
      </c>
      <c r="C62" s="14">
        <v>92.277732005093256</v>
      </c>
      <c r="D62" s="14">
        <v>90.855691379584059</v>
      </c>
      <c r="E62" s="14">
        <v>92.543443917851505</v>
      </c>
      <c r="F62" s="14">
        <v>92.666193517861373</v>
      </c>
      <c r="G62" s="14">
        <v>93.219039654331311</v>
      </c>
      <c r="H62" s="14">
        <v>95.663486556808337</v>
      </c>
      <c r="I62" s="14">
        <v>98.771790808240894</v>
      </c>
      <c r="J62" s="14">
        <v>98.738878143133462</v>
      </c>
      <c r="K62" s="14">
        <v>98.778741682809738</v>
      </c>
      <c r="L62" s="14">
        <v>98.761030394865855</v>
      </c>
      <c r="M62" s="14">
        <v>98.50045167118337</v>
      </c>
      <c r="N62" s="14">
        <v>98.616676206830761</v>
      </c>
      <c r="O62" s="14">
        <v>98.782373405488983</v>
      </c>
      <c r="P62" s="14">
        <v>98.937530742744713</v>
      </c>
      <c r="Q62" s="14">
        <v>98.743379374805272</v>
      </c>
    </row>
    <row r="63" spans="1:17" x14ac:dyDescent="0.25">
      <c r="A63" s="11" t="s">
        <v>15</v>
      </c>
      <c r="B63" s="14">
        <v>96.03591394206336</v>
      </c>
      <c r="C63" s="14">
        <v>96.753543667123907</v>
      </c>
      <c r="D63" s="14">
        <v>95.080815179198879</v>
      </c>
      <c r="E63" s="14">
        <v>94.32082794307891</v>
      </c>
      <c r="F63" s="14">
        <v>93.192910351913696</v>
      </c>
      <c r="G63" s="14">
        <v>94.87876727849536</v>
      </c>
      <c r="H63" s="14">
        <v>97.128677773839073</v>
      </c>
      <c r="I63" s="14">
        <v>99.320594479830149</v>
      </c>
      <c r="J63" s="14">
        <v>99.1653710825628</v>
      </c>
      <c r="K63" s="14">
        <v>99.314194577352481</v>
      </c>
      <c r="L63" s="14">
        <v>99.327914973429202</v>
      </c>
      <c r="M63" s="14">
        <v>99.439793947198979</v>
      </c>
      <c r="N63" s="14">
        <v>99.50570342205323</v>
      </c>
      <c r="O63" s="14">
        <v>99.465240641711233</v>
      </c>
      <c r="P63" s="14">
        <v>99.455024553838783</v>
      </c>
      <c r="Q63" s="14">
        <v>99.441433469748915</v>
      </c>
    </row>
    <row r="64" spans="1:17" x14ac:dyDescent="0.25">
      <c r="A64" s="11" t="s">
        <v>14</v>
      </c>
      <c r="B64" s="14">
        <v>96.756026132011712</v>
      </c>
      <c r="C64" s="14">
        <v>97.946118965057352</v>
      </c>
      <c r="D64" s="14">
        <v>94.769230769230774</v>
      </c>
      <c r="E64" s="14">
        <v>95.431224041045695</v>
      </c>
      <c r="F64" s="14">
        <v>96.550024642681123</v>
      </c>
      <c r="G64" s="14">
        <v>95.618736891167558</v>
      </c>
      <c r="H64" s="14">
        <v>96.999690689761835</v>
      </c>
      <c r="I64" s="14">
        <v>99.371563236449333</v>
      </c>
      <c r="J64" s="14">
        <v>99.276410998552819</v>
      </c>
      <c r="K64" s="14">
        <v>99.670984988690108</v>
      </c>
      <c r="L64" s="14">
        <v>99.789473684210535</v>
      </c>
      <c r="M64" s="14">
        <v>99.791991679667191</v>
      </c>
      <c r="N64" s="14">
        <v>99.778379709431178</v>
      </c>
      <c r="O64" s="14">
        <v>99.764705882352942</v>
      </c>
      <c r="P64" s="14">
        <v>99.80430528375733</v>
      </c>
      <c r="Q64" s="14">
        <v>99.742985650032125</v>
      </c>
    </row>
    <row r="65" spans="1:17" x14ac:dyDescent="0.25">
      <c r="A65" s="11" t="s">
        <v>13</v>
      </c>
      <c r="B65" s="14">
        <v>90.103312561495571</v>
      </c>
      <c r="C65" s="14">
        <v>91.282339707536551</v>
      </c>
      <c r="D65" s="14">
        <v>90.28605997753003</v>
      </c>
      <c r="E65" s="14">
        <v>91.101334090263975</v>
      </c>
      <c r="F65" s="14">
        <v>91.487497078756718</v>
      </c>
      <c r="G65" s="14">
        <v>92.674012957528106</v>
      </c>
      <c r="H65" s="14">
        <v>95.680013190799414</v>
      </c>
      <c r="I65" s="14">
        <v>98.671446047054133</v>
      </c>
      <c r="J65" s="14">
        <v>98.674779129854969</v>
      </c>
      <c r="K65" s="14">
        <v>98.815834966002072</v>
      </c>
      <c r="L65" s="14">
        <v>98.81411206640972</v>
      </c>
      <c r="M65" s="14">
        <v>98.883678108007018</v>
      </c>
      <c r="N65" s="14">
        <v>99.042314945780291</v>
      </c>
      <c r="O65" s="14">
        <v>99.042753112520558</v>
      </c>
      <c r="P65" s="14">
        <v>99.143725524577704</v>
      </c>
      <c r="Q65" s="14">
        <v>99.100471318542361</v>
      </c>
    </row>
    <row r="66" spans="1:17" x14ac:dyDescent="0.25">
      <c r="A66" t="s">
        <v>44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x14ac:dyDescent="0.25">
      <c r="A67" s="11" t="s">
        <v>17</v>
      </c>
      <c r="B67" s="14">
        <v>87.024112101773781</v>
      </c>
      <c r="C67" s="14">
        <v>87.633339908653625</v>
      </c>
      <c r="D67" s="14">
        <v>87.147808227969961</v>
      </c>
      <c r="E67" s="14">
        <v>87.823847540561417</v>
      </c>
      <c r="F67" s="14">
        <v>88.475279934532253</v>
      </c>
      <c r="G67" s="14">
        <v>89.94415826154713</v>
      </c>
      <c r="H67" s="14">
        <v>90.772017552811519</v>
      </c>
      <c r="I67" s="14">
        <v>91.753104236192542</v>
      </c>
      <c r="J67" s="14">
        <v>91.970778681720077</v>
      </c>
      <c r="K67" s="14">
        <v>92.010036460579443</v>
      </c>
      <c r="L67" s="14">
        <v>93.339587242026269</v>
      </c>
      <c r="M67" s="14">
        <v>93.924161827143621</v>
      </c>
      <c r="N67" s="14">
        <v>94.395928517725977</v>
      </c>
      <c r="O67" s="14">
        <v>94.563323342859135</v>
      </c>
      <c r="P67" s="14">
        <v>94.449440039238127</v>
      </c>
      <c r="Q67" s="14">
        <v>94.775036284470247</v>
      </c>
    </row>
    <row r="68" spans="1:17" x14ac:dyDescent="0.25">
      <c r="A68" s="11" t="s">
        <v>16</v>
      </c>
      <c r="B68" s="14">
        <v>92.748519289258851</v>
      </c>
      <c r="C68" s="14">
        <v>92.541053071150472</v>
      </c>
      <c r="D68" s="14">
        <v>92.949727151126311</v>
      </c>
      <c r="E68" s="14">
        <v>93.246683167736109</v>
      </c>
      <c r="F68" s="14">
        <v>93.045400442101695</v>
      </c>
      <c r="G68" s="14">
        <v>94.336638102829824</v>
      </c>
      <c r="H68" s="14">
        <v>93.728357572851735</v>
      </c>
      <c r="I68" s="14">
        <v>94.799057668985327</v>
      </c>
      <c r="J68" s="14">
        <v>94.43604302793392</v>
      </c>
      <c r="K68" s="14">
        <v>94.953549201767842</v>
      </c>
      <c r="L68" s="14">
        <v>95.562061792125746</v>
      </c>
      <c r="M68" s="14">
        <v>95.666672169305173</v>
      </c>
      <c r="N68" s="14">
        <v>96.453141453141455</v>
      </c>
      <c r="O68" s="14">
        <v>96.949736142819717</v>
      </c>
      <c r="P68" s="14">
        <v>96.724834351433628</v>
      </c>
      <c r="Q68" s="14">
        <v>96.659571329216632</v>
      </c>
    </row>
    <row r="69" spans="1:17" x14ac:dyDescent="0.25">
      <c r="A69" s="11" t="s">
        <v>15</v>
      </c>
      <c r="B69" s="14">
        <v>93.930125867545001</v>
      </c>
      <c r="C69" s="14">
        <v>93.242615333554596</v>
      </c>
      <c r="D69" s="14">
        <v>93.871620673761001</v>
      </c>
      <c r="E69" s="14">
        <v>94.08953946547328</v>
      </c>
      <c r="F69" s="14">
        <v>94.327910282735743</v>
      </c>
      <c r="G69" s="14">
        <v>95.188677848672825</v>
      </c>
      <c r="H69" s="14">
        <v>94.347269931155409</v>
      </c>
      <c r="I69" s="14">
        <v>95.74621878537431</v>
      </c>
      <c r="J69" s="14">
        <v>95.484324117233896</v>
      </c>
      <c r="K69" s="14">
        <v>95.940488578365787</v>
      </c>
      <c r="L69" s="14">
        <v>96.004610951008658</v>
      </c>
      <c r="M69" s="14">
        <v>96.084533760151757</v>
      </c>
      <c r="N69" s="14">
        <v>96.488389424962733</v>
      </c>
      <c r="O69" s="14">
        <v>96.885753282454488</v>
      </c>
      <c r="P69" s="14">
        <v>96.855028281789473</v>
      </c>
      <c r="Q69" s="14">
        <v>96.812988574864704</v>
      </c>
    </row>
    <row r="70" spans="1:17" x14ac:dyDescent="0.25">
      <c r="A70" s="11" t="s">
        <v>14</v>
      </c>
      <c r="B70" s="14">
        <v>93.583900562296535</v>
      </c>
      <c r="C70" s="14">
        <v>94.482683273243751</v>
      </c>
      <c r="D70" s="14">
        <v>94.629492990407925</v>
      </c>
      <c r="E70" s="14">
        <v>95.075738125802317</v>
      </c>
      <c r="F70" s="14">
        <v>94.598940597805523</v>
      </c>
      <c r="G70" s="14">
        <v>95.502717391304344</v>
      </c>
      <c r="H70" s="14">
        <v>95.090821971511957</v>
      </c>
      <c r="I70" s="14">
        <v>96.38539199800573</v>
      </c>
      <c r="J70" s="14">
        <v>95.162181359008756</v>
      </c>
      <c r="K70" s="14">
        <v>95.565668722732056</v>
      </c>
      <c r="L70" s="14">
        <v>95.89211890544</v>
      </c>
      <c r="M70" s="14">
        <v>95.527156549520768</v>
      </c>
      <c r="N70" s="14">
        <v>96.16712356584425</v>
      </c>
      <c r="O70" s="14">
        <v>95.962833914053419</v>
      </c>
      <c r="P70" s="14">
        <v>95.435038707505896</v>
      </c>
      <c r="Q70" s="14">
        <v>94.99428030452448</v>
      </c>
    </row>
    <row r="71" spans="1:17" x14ac:dyDescent="0.25">
      <c r="A71" s="12" t="s">
        <v>13</v>
      </c>
      <c r="B71" s="25">
        <v>91.067673929628043</v>
      </c>
      <c r="C71" s="25">
        <v>91.325898976866853</v>
      </c>
      <c r="D71" s="25">
        <v>91.634210575121941</v>
      </c>
      <c r="E71" s="25">
        <v>92.183205967478344</v>
      </c>
      <c r="F71" s="25">
        <v>92.515526375242644</v>
      </c>
      <c r="G71" s="25">
        <v>93.783054705972162</v>
      </c>
      <c r="H71" s="25">
        <v>93.527517479474312</v>
      </c>
      <c r="I71" s="25">
        <v>94.830278175799194</v>
      </c>
      <c r="J71" s="25">
        <v>94.564790832744677</v>
      </c>
      <c r="K71" s="25">
        <v>95.058216824436514</v>
      </c>
      <c r="L71" s="25">
        <v>95.555696815299086</v>
      </c>
      <c r="M71" s="25">
        <v>95.685175223440112</v>
      </c>
      <c r="N71" s="25">
        <v>96.261195743703581</v>
      </c>
      <c r="O71" s="25">
        <v>96.62835922792064</v>
      </c>
      <c r="P71" s="25">
        <v>96.49778133038194</v>
      </c>
      <c r="Q71" s="25">
        <v>96.436765345003579</v>
      </c>
    </row>
    <row r="72" spans="1:17" x14ac:dyDescent="0.25">
      <c r="A72" s="5" t="s">
        <v>10</v>
      </c>
    </row>
    <row r="73" spans="1:17" x14ac:dyDescent="0.25">
      <c r="A73" s="28" t="str">
        <f>Ficha!$B$7</f>
        <v>Ministério da Saúde/SVS - Sistema de Informações sobre Nascidos Vivos (SINASC)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7" x14ac:dyDescent="0.25">
      <c r="A74" t="s">
        <v>9</v>
      </c>
    </row>
    <row r="75" spans="1:17" x14ac:dyDescent="0.25">
      <c r="A75" s="28" t="str">
        <f>Ficha!$B$12</f>
        <v>1. Como as ocorrências são consideradas pelo número de nascidos vivos, os partos gemelares são contados duplamente e os que deram origem a natimortos não foram contados.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7" x14ac:dyDescent="0.25">
      <c r="A76" s="28" t="str">
        <f>Ficha!$B$13</f>
        <v>2. A proporção de nascidos vivos que não puderam ser levados em conta pela ausência de informação sobre escolaridade ou sobre o local do parto está apresentada na linha "% não considerado".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7" x14ac:dyDescent="0.25">
      <c r="A77" s="28" t="str">
        <f>Ficha!$B$14</f>
        <v>3. As informações sobre escolaridade são declaradas pela própria gestante.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7" x14ac:dyDescent="0.25">
      <c r="A78" s="28" t="str">
        <f>Ficha!$B$15</f>
        <v>4. Há problemas de cobertura do SINASC em determinadas áreas geográficas, principalmente no Norte e Nordeste; há tendência que os dados não registrados sejam de mães de baixa instrução, o que aumentaria a proporção dos mesmos.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80" spans="1:17" x14ac:dyDescent="0.25">
      <c r="A80" t="s">
        <v>11</v>
      </c>
      <c r="B80" s="1">
        <f>Ficha!$B$18</f>
        <v>42964</v>
      </c>
    </row>
    <row r="81" spans="2:2" x14ac:dyDescent="0.25">
      <c r="B81" s="1" t="str">
        <f>Ficha!$B$19</f>
        <v>CEPI-DSS/ ENSP/FIOCRUZ</v>
      </c>
    </row>
  </sheetData>
  <mergeCells count="6">
    <mergeCell ref="A78:K78"/>
    <mergeCell ref="A3:L3"/>
    <mergeCell ref="A75:K75"/>
    <mergeCell ref="A77:K77"/>
    <mergeCell ref="A73:K73"/>
    <mergeCell ref="A76:K76"/>
  </mergeCells>
  <pageMargins left="0.51181102362204722" right="0.51181102362204722" top="0.78740157480314965" bottom="0.78740157480314965" header="0.31496062992125984" footer="0.31496062992125984"/>
  <pageSetup paperSize="9" scale="71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U122"/>
  <sheetViews>
    <sheetView zoomScaleNormal="100" workbookViewId="0">
      <pane ySplit="4" topLeftCell="A5" activePane="bottomLeft" state="frozen"/>
      <selection pane="bottomLeft" activeCell="F98" sqref="F98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7" customFormat="1" ht="18.75" x14ac:dyDescent="0.3">
      <c r="A1" s="7" t="str">
        <f>Ficha!A2</f>
        <v>Atenção à Saúde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7" customFormat="1" ht="18.75" x14ac:dyDescent="0.3">
      <c r="A2" s="7" t="str">
        <f>Ficha!A3</f>
        <v>Indicadores de atenção hospitalar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37.5" customHeight="1" x14ac:dyDescent="0.3">
      <c r="A3" s="29" t="str">
        <f>Ficha!A4</f>
        <v>Ind030402RNE - Proporção (%) de nascidos vivos em partos hospitalares, por ano, segundo Brasil, Região Nordeste,estados da região Nordeste e escolaridade da mãe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8"/>
      <c r="N3" s="8"/>
      <c r="O3" s="8"/>
      <c r="P3" s="8"/>
      <c r="Q3" s="8"/>
      <c r="R3" s="8"/>
      <c r="S3" s="8"/>
      <c r="T3" s="8"/>
      <c r="U3" s="8"/>
    </row>
    <row r="4" spans="1:21" s="7" customFormat="1" ht="18.75" x14ac:dyDescent="0.3">
      <c r="A4" s="7" t="s">
        <v>35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x14ac:dyDescent="0.25"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25"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60" spans="11:11" x14ac:dyDescent="0.25">
      <c r="K60" s="10"/>
    </row>
    <row r="62" spans="11:11" ht="30" customHeight="1" x14ac:dyDescent="0.25">
      <c r="K62" s="10"/>
    </row>
    <row r="63" spans="11:11" ht="30" customHeight="1" x14ac:dyDescent="0.25">
      <c r="K63" s="10"/>
    </row>
    <row r="64" spans="11:11" x14ac:dyDescent="0.25">
      <c r="K64" s="10"/>
    </row>
    <row r="65" spans="11:11" ht="30" customHeight="1" x14ac:dyDescent="0.25">
      <c r="K65" s="10"/>
    </row>
    <row r="113" spans="1:10" x14ac:dyDescent="0.25">
      <c r="A113" s="5" t="s">
        <v>10</v>
      </c>
    </row>
    <row r="114" spans="1:10" x14ac:dyDescent="0.25">
      <c r="A114" s="28" t="str">
        <f>Ficha!$B$7</f>
        <v>Ministério da Saúde/SVS - Sistema de Informações sobre Nascidos Vivos (SINASC)</v>
      </c>
      <c r="B114" s="28"/>
      <c r="C114" s="28"/>
      <c r="D114" s="28"/>
      <c r="E114" s="28"/>
      <c r="F114" s="28"/>
      <c r="G114" s="28"/>
      <c r="H114" s="28"/>
      <c r="I114" s="28"/>
      <c r="J114" s="28"/>
    </row>
    <row r="115" spans="1:10" x14ac:dyDescent="0.25">
      <c r="A115" t="s">
        <v>9</v>
      </c>
    </row>
    <row r="116" spans="1:10" x14ac:dyDescent="0.25">
      <c r="A116" s="28" t="str">
        <f>Ficha!$B$12</f>
        <v>1. Como as ocorrências são consideradas pelo número de nascidos vivos, os partos gemelares são contados duplamente e os que deram origem a natimortos não foram contados.</v>
      </c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1:10" x14ac:dyDescent="0.25">
      <c r="A117" s="28" t="str">
        <f>Ficha!$B$13</f>
        <v>2. A proporção de nascidos vivos que não puderam ser levados em conta pela ausência de informação sobre escolaridade ou sobre o local do parto está apresentada na linha "% não considerado".</v>
      </c>
      <c r="B117" s="28"/>
      <c r="C117" s="28"/>
      <c r="D117" s="28"/>
      <c r="E117" s="28"/>
      <c r="F117" s="28"/>
      <c r="G117" s="28"/>
      <c r="H117" s="28"/>
      <c r="I117" s="28"/>
      <c r="J117" s="28"/>
    </row>
    <row r="118" spans="1:10" x14ac:dyDescent="0.25">
      <c r="A118" s="28" t="str">
        <f>Ficha!$B$14</f>
        <v>3. As informações sobre escolaridade são declaradas pela própria gestante.</v>
      </c>
      <c r="B118" s="28"/>
      <c r="C118" s="28"/>
      <c r="D118" s="28"/>
      <c r="E118" s="28"/>
      <c r="F118" s="28"/>
      <c r="G118" s="28"/>
      <c r="H118" s="28"/>
      <c r="I118" s="28"/>
      <c r="J118" s="28"/>
    </row>
    <row r="119" spans="1:10" x14ac:dyDescent="0.25">
      <c r="A119" s="28" t="str">
        <f>Ficha!$B$15</f>
        <v>4. Há problemas de cobertura do SINASC em determinadas áreas geográficas, principalmente no Norte e Nordeste; há tendência que os dados não registrados sejam de mães de baixa instrução, o que aumentaria a proporção dos mesmos.</v>
      </c>
      <c r="B119" s="28"/>
      <c r="C119" s="28"/>
      <c r="D119" s="28"/>
      <c r="E119" s="28"/>
      <c r="F119" s="28"/>
      <c r="G119" s="28"/>
      <c r="H119" s="28"/>
      <c r="I119" s="28"/>
      <c r="J119" s="28"/>
    </row>
    <row r="121" spans="1:10" x14ac:dyDescent="0.25">
      <c r="A121" t="s">
        <v>11</v>
      </c>
      <c r="B121" s="1">
        <f>Ficha!$B$18</f>
        <v>42964</v>
      </c>
    </row>
    <row r="122" spans="1:10" x14ac:dyDescent="0.25">
      <c r="B122" t="s">
        <v>27</v>
      </c>
    </row>
  </sheetData>
  <mergeCells count="6">
    <mergeCell ref="A119:J119"/>
    <mergeCell ref="A3:L3"/>
    <mergeCell ref="A114:J114"/>
    <mergeCell ref="A116:J116"/>
    <mergeCell ref="A117:J117"/>
    <mergeCell ref="A118:J118"/>
  </mergeCells>
  <pageMargins left="0.70866141732283472" right="0.70866141732283472" top="0.65" bottom="0.74803149606299213" header="0.31496062992125984" footer="0.31496062992125984"/>
  <pageSetup paperSize="9" scale="82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</cp:lastModifiedBy>
  <cp:lastPrinted>2021-08-27T01:33:13Z</cp:lastPrinted>
  <dcterms:created xsi:type="dcterms:W3CDTF">2011-12-20T12:08:29Z</dcterms:created>
  <dcterms:modified xsi:type="dcterms:W3CDTF">2021-08-27T01:34:31Z</dcterms:modified>
</cp:coreProperties>
</file>